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<x:sst xmlns:x="http://schemas.openxmlformats.org/spreadsheetml/2006/main" count="236" uniqueCount="236">
  <x:si>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</x:si>
  <x:si>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</x:si>
  <x:si>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Whitesboro</x:t>
  </x:si>
  <x:si>
    <x:t>BEDS Code</x:t>
  </x:si>
  <x:si>
    <x:t>412902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</x:si>
  <x:si>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</x:si>
  <x:si>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</x:si>
  <x:si>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</x:si>
  <x:si>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</x:si>
  <x:si>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</x:si>
  <x:si>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Joseph Muller</x:t>
  </x:si>
  <x:si>
    <x:t>Street Address Line 1</x:t>
  </x:si>
  <x:si>
    <x:t>65 Oriskany Boulevard</x:t>
  </x:si>
  <x:si>
    <x:t>Title of Contact</x:t>
  </x:si>
  <x:si>
    <x:t>Assistant Superintendent for Business</x:t>
  </x:si>
  <x:si>
    <x:t>Street Address Line 2</x:t>
  </x:si>
  <x:si>
    <x:t>Email Address</x:t>
  </x:si>
  <x:si>
    <x:t>jmuller@wboro.org</x:t>
  </x:si>
  <x:si>
    <x:t>City</x:t>
  </x:si>
  <x:si>
    <x:t>Phone Number</x:t>
  </x:si>
  <x:si>
    <x:t>3152663306</x:t>
  </x:si>
  <x:si>
    <x:t>Zip Code</x:t>
  </x:si>
  <x:si>
    <x:t>13492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</x:si>
  <x:si>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</x:si>
  <x:si>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</x:si>
  <x:si>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</x:si>
  <x:si>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</x:si>
  <x:si>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</x:si>
  <x:si>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</x:si>
  <x:si>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</x:si>
  <x:si>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</x:si>
  <x:si>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</x:si>
  <x:si>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</x:si>
  <x:si>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</x:si>
  <x:si>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</x:si>
  <x:si>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</x:si>
  <x:si>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</x:si>
  <x:si>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</x:si>
  <x:si>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</x:si>
  <x:si>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</x:si>
  <x:si>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</x:si>
  <x:si>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</x:si>
  <x:si>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</x:si>
  <x:si>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</x:si>
  <x:si>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</x:si>
  <x:si>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</x:si>
  <x:si>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</x:si>
  <x:si>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</x:si>
  <x:si>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</x:si>
  <x:si>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</x:si>
  <x:si>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</x:si>
  <x:si>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</x:si>
  <x:si>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</x:si>
  <x:si>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</x:si>
  <x:si>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</x:si>
  <x:si>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</x:si>
  <x:si>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</x:si>
  <x:si>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</x:si>
  <x:si>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</x:si>
  <x:si>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</x:si>
  <x:si>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</x:si>
  <x:si>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</x:si>
  <x:si>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</x:si>
  <x:si>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</x:si>
  <x:si>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</x:si>
  <x:si>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</x:si>
  <x:si>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</x:si>
  <x:si>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</x:si>
  <x:si>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</x:si>
  <x:si>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</x:si>
  <x:si>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</x:si>
  <x:si>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</x:si>
  <x:si>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</x:si>
  <x:si>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</x:si>
  <x:si>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</x:si>
  <x:si>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</x:si>
  <x:si>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</x:si>
  <x:si>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</x:si>
  <x:si>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</x:si>
  <x:si>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</x:si>
  <x:si>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</x:si>
  <x:si>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</x:si>
  <x:si>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</x:si>
  <x:si>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</x:si>
  <x:si>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</x:si>
  <x:si>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</x:si>
  <x:si>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</x:si>
  <x:si>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</x:si>
  <x:si>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</x:si>
  <x:si>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</x:si>
  <x:si>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</x:si>
  <x:si>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</x:si>
  <x:si>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</x:si>
  <x:si>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</x:si>
  <x:si>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</x:si>
  <x:si>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</x:si>
  <x:si>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</x:si>
  <x:si>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</x:si>
  <x:si>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</x:si>
  <x:si>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</x:si>
  <x:si>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</x:si>
  <x:si>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</x:si>
  <x:si>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</x:si>
  <x:si>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</x:si>
  <x:si>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</x:si>
  <x:si>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</x:si>
  <x:si>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</x:si>
  <x:si>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</x:si>
  <x:si>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</x:si>
  <x:si>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</x:si>
  <x:si>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</x:si>
  <x:si>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</x:si>
  <x:si>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</x:si>
  <x:si>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</x:si>
  <x:si>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</x:si>
  <x:si>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</x:si>
  <x:si>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</x:si>
  <x:si>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</x:si>
  <x:si>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</x:si>
  <x:si>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</x:si>
  <x:si>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</x:si>
  <x:si>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</x:si>
  <x:si>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</x:si>
  <x:si>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412902060002</x:t>
  </x:si>
  <x:si>
    <x:t>MARCY ELEMENTARY SCHOOL</x:t>
  </x:si>
  <x:si>
    <x:t>Elementary School</x:t>
  </x:si>
  <x:si>
    <x:t>K</x:t>
  </x:si>
  <x:si>
    <x:t>5</x:t>
  </x:si>
  <x:si>
    <x:t>Yes</x:t>
  </x:si>
  <x:si>
    <x:t>No</x:t>
  </x:si>
  <x:si>
    <x:t>412902060003</x:t>
  </x:si>
  <x:si>
    <x:t>HARTS HILL SCHOOL</x:t>
  </x:si>
  <x:si>
    <x:t>412902060005</x:t>
  </x:si>
  <x:si>
    <x:t>DEERFIELD ELEMENTARY SCHOOL</x:t>
  </x:si>
  <x:si>
    <x:t>412902060006</x:t>
  </x:si>
  <x:si>
    <x:t>WHITESBORO MIDDLE SCHOOL</x:t>
  </x:si>
  <x:si>
    <x:t>Middle/Junior High School</x:t>
  </x:si>
  <x:si>
    <x:t>7</x:t>
  </x:si>
  <x:si>
    <x:t>8</x:t>
  </x:si>
  <x:si>
    <x:t>412902060007</x:t>
  </x:si>
  <x:si>
    <x:t>PARKWAY MIDDLE SCHOOL</x:t>
  </x:si>
  <x:si>
    <x:t>6</x:t>
  </x:si>
  <x:si>
    <x:t>412902060008</x:t>
  </x:si>
  <x:si>
    <x:t>WHITESBORO HIGH SCHOOL</x:t>
  </x:si>
  <x:si>
    <x:t>Junior-Senior High School</x:t>
  </x:si>
  <x:si>
    <x:t>9</x:t>
  </x:si>
  <x:si>
    <x:t>12</x:t>
  </x:si>
  <x:si>
    <x:t>412902060009</x:t>
  </x:si>
  <x:si>
    <x:t>WESTMORELAND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</x:si>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</x:sst>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70282129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28199</x:v>
      </x:c>
      <x:c r="E15" s="10" t="n">
        <x:v>1363396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1296710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7226734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1296710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3409054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735201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157000</x:v>
      </x:c>
      <x:c r="E33" s="10" t="n">
        <x:v>0</x:v>
      </x:c>
      <x:c r="F33" s="7" t="n">
        <x:v>11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35000</x:v>
      </x:c>
      <x:c r="E35" s="10" t="n">
        <x:v>0</x:v>
      </x:c>
      <x:c r="F35" s="7" t="n">
        <x:v>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3095192</x:v>
      </x:c>
      <x:c r="E37" s="10" t="n">
        <x:v>0</x:v>
      </x:c>
      <x:c r="F37" s="7" t="n">
        <x:v>70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1279970</x:v>
      </x:c>
      <x:c r="E38" s="10" t="n">
        <x:v>0</x:v>
      </x:c>
      <x:c r="F38" s="7" t="n">
        <x:v>25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97248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10000</x:v>
      </x:c>
      <x:c r="E43" s="10" t="n">
        <x:v>0</x:v>
      </x:c>
      <x:c r="F43" s="7" t="n">
        <x:v>1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3164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79411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1360405</x:v>
      </x:c>
      <x:c r="E62" s="10" t="n">
        <x:v>0</x:v>
      </x:c>
      <x:c r="F62" s="84" t="n">
        <x:v>12.7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4063854</x:v>
      </x:c>
      <x:c r="E63" s="10" t="n">
        <x:v>0</x:v>
      </x:c>
      <x:c r="F63" s="84" t="n">
        <x:v>37.2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2042399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884672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92307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153357</x:v>
      </x:c>
      <x:c r="E73" s="10" t="n">
        <x:v>112030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100000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178001</x:v>
      </x:c>
      <x:c r="E76" s="10" t="n">
        <x:v>0</x:v>
      </x:c>
      <x:c r="F76" s="84" t="n">
        <x:v>2.3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82500</x:v>
      </x:c>
      <x:c r="E77" s="10" t="n">
        <x:v>24675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3287573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15815856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31273878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327</x:v>
      </x:c>
      <x:c r="L8" s="111" t="n">
        <x:v>0</x:v>
      </x:c>
      <x:c r="M8" s="111" t="n">
        <x:v>0</x:v>
      </x:c>
      <x:c r="N8" s="111" t="n">
        <x:v>97</x:v>
      </x:c>
      <x:c r="O8" s="111" t="n">
        <x:v>6</x:v>
      </x:c>
      <x:c r="P8" s="111" t="n">
        <x:v>53</x:v>
      </x:c>
      <x:c r="Q8" s="112" t="n">
        <x:v>6</x:v>
      </x:c>
      <x:c r="R8" s="112" t="n">
        <x:v>38</x:v>
      </x:c>
      <x:c r="S8" s="112" t="n">
        <x:v>4</x:v>
      </x:c>
      <x:c r="T8" s="112" t="n">
        <x:v>1</x:v>
      </x:c>
      <x:c r="U8" s="112" t="n">
        <x:v>4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352</x:v>
      </x:c>
      <x:c r="L9" s="111" t="n">
        <x:v>0</x:v>
      </x:c>
      <x:c r="M9" s="111" t="n">
        <x:v>0</x:v>
      </x:c>
      <x:c r="N9" s="111" t="n">
        <x:v>69</x:v>
      </x:c>
      <x:c r="O9" s="111" t="n">
        <x:v>2</x:v>
      </x:c>
      <x:c r="P9" s="111" t="n">
        <x:v>33</x:v>
      </x:c>
      <x:c r="Q9" s="112" t="n">
        <x:v>3</x:v>
      </x:c>
      <x:c r="R9" s="112" t="n">
        <x:v>37</x:v>
      </x:c>
      <x:c r="S9" s="112" t="n">
        <x:v>2</x:v>
      </x:c>
      <x:c r="T9" s="112" t="n">
        <x:v>1</x:v>
      </x:c>
      <x:c r="U9" s="112" t="n">
        <x:v>5.5</x:v>
      </x:c>
      <x:c r="V9" s="112" t="n">
        <x:v>15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333</x:v>
      </x:c>
      <x:c r="L10" s="111" t="n">
        <x:v>0</x:v>
      </x:c>
      <x:c r="M10" s="111" t="n">
        <x:v>0</x:v>
      </x:c>
      <x:c r="N10" s="111" t="n">
        <x:v>135</x:v>
      </x:c>
      <x:c r="O10" s="111" t="n">
        <x:v>9</x:v>
      </x:c>
      <x:c r="P10" s="111" t="n">
        <x:v>62</x:v>
      </x:c>
      <x:c r="Q10" s="112" t="n">
        <x:v>11</x:v>
      </x:c>
      <x:c r="R10" s="112" t="n">
        <x:v>43</x:v>
      </x:c>
      <x:c r="S10" s="112" t="n">
        <x:v>5</x:v>
      </x:c>
      <x:c r="T10" s="112" t="n">
        <x:v>1</x:v>
      </x:c>
      <x:c r="U10" s="112" t="n">
        <x:v>3.5</x:v>
      </x:c>
      <x:c r="V10" s="112" t="n">
        <x:v>12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507</x:v>
      </x:c>
      <x:c r="L11" s="111" t="n">
        <x:v>0</x:v>
      </x:c>
      <x:c r="M11" s="111" t="n">
        <x:v>0</x:v>
      </x:c>
      <x:c r="N11" s="111" t="n">
        <x:v>173</x:v>
      </x:c>
      <x:c r="O11" s="111" t="n">
        <x:v>7</x:v>
      </x:c>
      <x:c r="P11" s="111" t="n">
        <x:v>77</x:v>
      </x:c>
      <x:c r="Q11" s="112" t="n">
        <x:v>12</x:v>
      </x:c>
      <x:c r="R11" s="112" t="n">
        <x:v>47</x:v>
      </x:c>
      <x:c r="S11" s="112" t="n">
        <x:v>3</x:v>
      </x:c>
      <x:c r="T11" s="112" t="n">
        <x:v>2</x:v>
      </x:c>
      <x:c r="U11" s="112" t="n">
        <x:v>8</x:v>
      </x:c>
      <x:c r="V11" s="112" t="n">
        <x:v>18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136</x:v>
      </x:c>
      <x:c r="E12" s="175" t="s">
        <x:v>141</x:v>
      </x:c>
      <x:c r="F12" s="175" t="s">
        <x:v>141</x:v>
      </x:c>
      <x:c r="G12" s="175" t="s">
        <x:v>128</x:v>
      </x:c>
      <x:c r="H12" s="175" t="s"/>
      <x:c r="I12" s="175" t="s">
        <x:v>129</x:v>
      </x:c>
      <x:c r="J12" s="110" t="n"/>
      <x:c r="K12" s="111" t="n">
        <x:v>254</x:v>
      </x:c>
      <x:c r="L12" s="111" t="n">
        <x:v>0</x:v>
      </x:c>
      <x:c r="M12" s="111" t="n">
        <x:v>0</x:v>
      </x:c>
      <x:c r="N12" s="111" t="n">
        <x:v>76</x:v>
      </x:c>
      <x:c r="O12" s="111" t="n">
        <x:v>2</x:v>
      </x:c>
      <x:c r="P12" s="111" t="n">
        <x:v>48</x:v>
      </x:c>
      <x:c r="Q12" s="112" t="n">
        <x:v>0</x:v>
      </x:c>
      <x:c r="R12" s="112" t="n">
        <x:v>20</x:v>
      </x:c>
      <x:c r="S12" s="112" t="n">
        <x:v>0</x:v>
      </x:c>
      <x:c r="T12" s="112" t="n">
        <x:v>1</x:v>
      </x:c>
      <x:c r="U12" s="112" t="n">
        <x:v>3</x:v>
      </x:c>
      <x:c r="V12" s="112" t="n">
        <x:v>11</x:v>
      </x:c>
      <x:c r="W12" s="113">
        <x:f>SUM(Q12:V12)</x:f>
      </x:c>
    </x:row>
    <x:row r="13" spans="1:23" s="6" customFormat="1">
      <x:c r="A13" s="172" t="s">
        <x:v>142</x:v>
      </x:c>
      <x:c r="B13" s="173" t="s">
        <x:v>143</x:v>
      </x:c>
      <x:c r="C13" s="172" t="s"/>
      <x:c r="D13" s="174" t="s">
        <x:v>144</x:v>
      </x:c>
      <x:c r="E13" s="175" t="s">
        <x:v>145</x:v>
      </x:c>
      <x:c r="F13" s="175" t="s">
        <x:v>146</x:v>
      </x:c>
      <x:c r="G13" s="175" t="s">
        <x:v>128</x:v>
      </x:c>
      <x:c r="H13" s="175" t="s"/>
      <x:c r="I13" s="175" t="s">
        <x:v>129</x:v>
      </x:c>
      <x:c r="J13" s="110" t="n"/>
      <x:c r="K13" s="111" t="n">
        <x:v>997</x:v>
      </x:c>
      <x:c r="L13" s="111" t="n">
        <x:v>0</x:v>
      </x:c>
      <x:c r="M13" s="111" t="n">
        <x:v>0</x:v>
      </x:c>
      <x:c r="N13" s="111" t="n">
        <x:v>271</x:v>
      </x:c>
      <x:c r="O13" s="111" t="n">
        <x:v>6</x:v>
      </x:c>
      <x:c r="P13" s="111" t="n">
        <x:v>141</x:v>
      </x:c>
      <x:c r="Q13" s="112" t="n">
        <x:v>13</x:v>
      </x:c>
      <x:c r="R13" s="112" t="n">
        <x:v>83</x:v>
      </x:c>
      <x:c r="S13" s="112" t="n">
        <x:v>2</x:v>
      </x:c>
      <x:c r="T13" s="112" t="n">
        <x:v>3</x:v>
      </x:c>
      <x:c r="U13" s="112" t="n">
        <x:v>8</x:v>
      </x:c>
      <x:c r="V13" s="112" t="n">
        <x:v>32</x:v>
      </x:c>
      <x:c r="W13" s="113">
        <x:f>SUM(Q13:V13)</x:f>
      </x:c>
    </x:row>
    <x:row r="14" spans="1:23" s="6" customFormat="1">
      <x:c r="A14" s="172" t="s">
        <x:v>147</x:v>
      </x:c>
      <x:c r="B14" s="173" t="s">
        <x:v>148</x:v>
      </x:c>
      <x:c r="C14" s="172" t="s"/>
      <x:c r="D14" s="174" t="s">
        <x:v>125</x:v>
      </x:c>
      <x:c r="E14" s="175" t="s">
        <x:v>126</x:v>
      </x:c>
      <x:c r="F14" s="175" t="s">
        <x:v>127</x:v>
      </x:c>
      <x:c r="G14" s="175" t="s">
        <x:v>128</x:v>
      </x:c>
      <x:c r="H14" s="175" t="s"/>
      <x:c r="I14" s="175" t="s">
        <x:v>129</x:v>
      </x:c>
      <x:c r="J14" s="110" t="n"/>
      <x:c r="K14" s="111" t="n">
        <x:v>394</x:v>
      </x:c>
      <x:c r="L14" s="111" t="n">
        <x:v>0</x:v>
      </x:c>
      <x:c r="M14" s="111" t="n">
        <x:v>0</x:v>
      </x:c>
      <x:c r="N14" s="111" t="n">
        <x:v>211</x:v>
      </x:c>
      <x:c r="O14" s="111" t="n">
        <x:v>0</x:v>
      </x:c>
      <x:c r="P14" s="111" t="n">
        <x:v>48</x:v>
      </x:c>
      <x:c r="Q14" s="112" t="n">
        <x:v>5</x:v>
      </x:c>
      <x:c r="R14" s="112" t="n">
        <x:v>37</x:v>
      </x:c>
      <x:c r="S14" s="112" t="n">
        <x:v>1</x:v>
      </x:c>
      <x:c r="T14" s="112" t="n">
        <x:v>1</x:v>
      </x:c>
      <x:c r="U14" s="112" t="n">
        <x:v>4</x:v>
      </x:c>
      <x:c r="V14" s="112" t="n">
        <x:v>12</x:v>
      </x:c>
      <x:c r="W14" s="113">
        <x:f>SUM(Q14:V14)</x:f>
      </x:c>
    </x:row>
    <x:row r="15" spans="1:23" s="6" customFormat="1">
      <x:c r="A15" s="4" t="s">
        <x:v>149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2124269</x:v>
      </x:c>
      <x:c r="E8" s="81" t="n">
        <x:v>448731</x:v>
      </x:c>
      <x:c r="F8" s="121" t="n">
        <x:v>1030743.8</x:v>
      </x:c>
      <x:c r="G8" s="81" t="n">
        <x:v>197980</x:v>
      </x:c>
      <x:c r="H8" s="81" t="n">
        <x:v>974530</x:v>
      </x:c>
      <x:c r="I8" s="122">
        <x:f>SUM(D8:H8)</x:f>
      </x:c>
      <x:c r="J8" s="81" t="n">
        <x:v>2374894</x:v>
      </x:c>
      <x:c r="K8" s="81" t="n">
        <x:v>0</x:v>
      </x:c>
      <x:c r="L8" s="81" t="n">
        <x:v>1682653</x:v>
      </x:c>
      <x:c r="M8" s="81" t="n">
        <x:v>0</x:v>
      </x:c>
      <x:c r="N8" s="81" t="n">
        <x:v>514470</x:v>
      </x:c>
      <x:c r="O8" s="81" t="n">
        <x:v>148955</x:v>
      </x:c>
      <x:c r="P8" s="81" t="n">
        <x:v>55282</x:v>
      </x:c>
      <x:c r="Q8" s="122">
        <x:f>SUM(J8:P8)</x:f>
      </x:c>
      <x:c r="R8" s="81" t="n">
        <x:v>4589643</x:v>
      </x:c>
      <x:c r="S8" s="81" t="n">
        <x:v>186611</x:v>
      </x:c>
      <x:c r="T8" s="59">
        <x:f>SUM('Part C'!$R8:$S8)</x:f>
      </x:c>
      <x:c r="U8" s="81" t="n">
        <x:v>14035.6055045872</x:v>
      </x:c>
      <x:c r="V8" s="81" t="n">
        <x:v>570.675840978593</x:v>
      </x:c>
      <x:c r="W8" s="81" t="n">
        <x:v>1287865.72945638</x:v>
      </x:c>
      <x:c r="X8" s="81" t="n">
        <x:v>6064119.72945638</x:v>
      </x:c>
      <x:c r="Y8" s="12" t="n">
        <x:v>18544.7086527718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2170520</x:v>
      </x:c>
      <x:c r="E9" s="81" t="n">
        <x:v>575876</x:v>
      </x:c>
      <x:c r="F9" s="121" t="n">
        <x:v>1100206.2376</x:v>
      </x:c>
      <x:c r="G9" s="81" t="n">
        <x:v>198380</x:v>
      </x:c>
      <x:c r="H9" s="81" t="n">
        <x:v>968262</x:v>
      </x:c>
      <x:c r="I9" s="122">
        <x:f>SUM(D9:H9)</x:f>
      </x:c>
      <x:c r="J9" s="81" t="n">
        <x:v>2579057</x:v>
      </x:c>
      <x:c r="K9" s="81" t="n">
        <x:v>0</x:v>
      </x:c>
      <x:c r="L9" s="81" t="n">
        <x:v>1643269</x:v>
      </x:c>
      <x:c r="M9" s="81" t="n">
        <x:v>0</x:v>
      </x:c>
      <x:c r="N9" s="81" t="n">
        <x:v>590182</x:v>
      </x:c>
      <x:c r="O9" s="81" t="n">
        <x:v>150996</x:v>
      </x:c>
      <x:c r="P9" s="81" t="n">
        <x:v>49740</x:v>
      </x:c>
      <x:c r="Q9" s="122">
        <x:f>SUM(J9:P9)</x:f>
      </x:c>
      <x:c r="R9" s="81" t="n">
        <x:v>4897196</x:v>
      </x:c>
      <x:c r="S9" s="81" t="n">
        <x:v>116048</x:v>
      </x:c>
      <x:c r="T9" s="59">
        <x:f>SUM('Part C'!$R9:$S9)</x:f>
      </x:c>
      <x:c r="U9" s="81" t="n">
        <x:v>13912.4886363636</x:v>
      </x:c>
      <x:c r="V9" s="81" t="n">
        <x:v>329.681818181818</x:v>
      </x:c>
      <x:c r="W9" s="81" t="n">
        <x:v>1386326.41213654</x:v>
      </x:c>
      <x:c r="X9" s="81" t="n">
        <x:v>6399570.41213654</x:v>
      </x:c>
      <x:c r="Y9" s="12" t="n">
        <x:v>18180.5977617515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2060859</x:v>
      </x:c>
      <x:c r="E10" s="81" t="n">
        <x:v>289587</x:v>
      </x:c>
      <x:c r="F10" s="121" t="n">
        <x:v>941588.6676</x:v>
      </x:c>
      <x:c r="G10" s="81" t="n">
        <x:v>197580</x:v>
      </x:c>
      <x:c r="H10" s="81" t="n">
        <x:v>1014829</x:v>
      </x:c>
      <x:c r="I10" s="122">
        <x:f>SUM(D10:H10)</x:f>
      </x:c>
      <x:c r="J10" s="81" t="n">
        <x:v>2182585</x:v>
      </x:c>
      <x:c r="K10" s="81" t="n">
        <x:v>0</x:v>
      </x:c>
      <x:c r="L10" s="81" t="n">
        <x:v>1697668</x:v>
      </x:c>
      <x:c r="M10" s="81" t="n">
        <x:v>0</x:v>
      </x:c>
      <x:c r="N10" s="81" t="n">
        <x:v>514026</x:v>
      </x:c>
      <x:c r="O10" s="81" t="n">
        <x:v>30455</x:v>
      </x:c>
      <x:c r="P10" s="81" t="n">
        <x:v>79710</x:v>
      </x:c>
      <x:c r="Q10" s="122">
        <x:f>SUM(J10:P10)</x:f>
      </x:c>
      <x:c r="R10" s="81" t="n">
        <x:v>4240780</x:v>
      </x:c>
      <x:c r="S10" s="81" t="n">
        <x:v>263664</x:v>
      </x:c>
      <x:c r="T10" s="59">
        <x:f>SUM('Part C'!$R10:$S10)</x:f>
      </x:c>
      <x:c r="U10" s="81" t="n">
        <x:v>12735.0750750751</x:v>
      </x:c>
      <x:c r="V10" s="81" t="n">
        <x:v>791.783783783784</x:v>
      </x:c>
      <x:c r="W10" s="81" t="n">
        <x:v>1311496.29329962</x:v>
      </x:c>
      <x:c r="X10" s="81" t="n">
        <x:v>5815940.29329962</x:v>
      </x:c>
      <x:c r="Y10" s="12" t="n">
        <x:v>17465.2861660649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3970070</x:v>
      </x:c>
      <x:c r="E11" s="81" t="n">
        <x:v>698268</x:v>
      </x:c>
      <x:c r="F11" s="121" t="n">
        <x:v>1870136.2028</x:v>
      </x:c>
      <x:c r="G11" s="81" t="n">
        <x:v>182180</x:v>
      </x:c>
      <x:c r="H11" s="81" t="n">
        <x:v>1223489</x:v>
      </x:c>
      <x:c r="I11" s="122">
        <x:f>SUM(D11:H11)</x:f>
      </x:c>
      <x:c r="J11" s="81" t="n">
        <x:v>4381130</x:v>
      </x:c>
      <x:c r="K11" s="81" t="n">
        <x:v>0</x:v>
      </x:c>
      <x:c r="L11" s="81" t="n">
        <x:v>2186282</x:v>
      </x:c>
      <x:c r="M11" s="81" t="n">
        <x:v>0</x:v>
      </x:c>
      <x:c r="N11" s="81" t="n">
        <x:v>853611</x:v>
      </x:c>
      <x:c r="O11" s="81" t="n">
        <x:v>138088</x:v>
      </x:c>
      <x:c r="P11" s="81" t="n">
        <x:v>385032</x:v>
      </x:c>
      <x:c r="Q11" s="122">
        <x:f>SUM(J11:P11)</x:f>
      </x:c>
      <x:c r="R11" s="81" t="n">
        <x:v>7845869</x:v>
      </x:c>
      <x:c r="S11" s="81" t="n">
        <x:v>98274</x:v>
      </x:c>
      <x:c r="T11" s="59">
        <x:f>SUM('Part C'!$R11:$S11)</x:f>
      </x:c>
      <x:c r="U11" s="81" t="n">
        <x:v>15475.0867850099</x:v>
      </x:c>
      <x:c r="V11" s="81" t="n">
        <x:v>193.834319526627</x:v>
      </x:c>
      <x:c r="W11" s="81" t="n">
        <x:v>1996782.64475348</x:v>
      </x:c>
      <x:c r="X11" s="81" t="n">
        <x:v>9940925.64475348</x:v>
      </x:c>
      <x:c r="Y11" s="12" t="n">
        <x:v>19607.3484117426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1111621</x:v>
      </x:c>
      <x:c r="E12" s="81" t="n">
        <x:v>504893</x:v>
      </x:c>
      <x:c r="F12" s="121" t="n">
        <x:v>647575.5084</x:v>
      </x:c>
      <x:c r="G12" s="81" t="n">
        <x:v>170180</x:v>
      </x:c>
      <x:c r="H12" s="81" t="n">
        <x:v>833398</x:v>
      </x:c>
      <x:c r="I12" s="122">
        <x:f>SUM(D12:H12)</x:f>
      </x:c>
      <x:c r="J12" s="81" t="n">
        <x:v>1533362</x:v>
      </x:c>
      <x:c r="K12" s="81" t="n">
        <x:v>0</x:v>
      </x:c>
      <x:c r="L12" s="81" t="n">
        <x:v>933263</x:v>
      </x:c>
      <x:c r="M12" s="81" t="n">
        <x:v>0</x:v>
      </x:c>
      <x:c r="N12" s="81" t="n">
        <x:v>444940</x:v>
      </x:c>
      <x:c r="O12" s="81" t="n">
        <x:v>54639</x:v>
      </x:c>
      <x:c r="P12" s="81" t="n">
        <x:v>301464</x:v>
      </x:c>
      <x:c r="Q12" s="122">
        <x:f>SUM(J12:P12)</x:f>
      </x:c>
      <x:c r="R12" s="81" t="n">
        <x:v>3186675</x:v>
      </x:c>
      <x:c r="S12" s="81" t="n">
        <x:v>80993</x:v>
      </x:c>
      <x:c r="T12" s="59">
        <x:f>SUM('Part C'!$R12:$S12)</x:f>
      </x:c>
      <x:c r="U12" s="81" t="n">
        <x:v>12545.9645669291</x:v>
      </x:c>
      <x:c r="V12" s="81" t="n">
        <x:v>318.870078740157</x:v>
      </x:c>
      <x:c r="W12" s="81" t="n">
        <x:v>1000360.53603034</x:v>
      </x:c>
      <x:c r="X12" s="81" t="n">
        <x:v>4268028.53603034</x:v>
      </x:c>
      <x:c r="Y12" s="12" t="n">
        <x:v>16803.2619528754</x:v>
      </x:c>
    </x:row>
    <x:row r="13" spans="1:25" s="6" customFormat="1">
      <x:c r="A13" s="192" t="s">
        <x:v>142</x:v>
      </x:c>
      <x:c r="B13" s="192" t="s">
        <x:v>143</x:v>
      </x:c>
      <x:c r="C13" s="192" t="s"/>
      <x:c r="D13" s="81" t="n">
        <x:v>6200662</x:v>
      </x:c>
      <x:c r="E13" s="81" t="n">
        <x:v>1376716</x:v>
      </x:c>
      <x:c r="F13" s="121" t="n">
        <x:v>3035497.6268</x:v>
      </x:c>
      <x:c r="G13" s="81" t="n">
        <x:v>186181</x:v>
      </x:c>
      <x:c r="H13" s="81" t="n">
        <x:v>1616611</x:v>
      </x:c>
      <x:c r="I13" s="122">
        <x:f>SUM(D13:H13)</x:f>
      </x:c>
      <x:c r="J13" s="81" t="n">
        <x:v>7732270</x:v>
      </x:c>
      <x:c r="K13" s="81" t="n">
        <x:v>0</x:v>
      </x:c>
      <x:c r="L13" s="81" t="n">
        <x:v>2313124</x:v>
      </x:c>
      <x:c r="M13" s="81" t="n">
        <x:v>0</x:v>
      </x:c>
      <x:c r="N13" s="81" t="n">
        <x:v>1531838</x:v>
      </x:c>
      <x:c r="O13" s="81" t="n">
        <x:v>126150</x:v>
      </x:c>
      <x:c r="P13" s="81" t="n">
        <x:v>712286</x:v>
      </x:c>
      <x:c r="Q13" s="122">
        <x:f>SUM(J13:P13)</x:f>
      </x:c>
      <x:c r="R13" s="81" t="n">
        <x:v>12263466</x:v>
      </x:c>
      <x:c r="S13" s="81" t="n">
        <x:v>152202</x:v>
      </x:c>
      <x:c r="T13" s="59">
        <x:f>SUM('Part C'!$R13:$S13)</x:f>
      </x:c>
      <x:c r="U13" s="81" t="n">
        <x:v>12300.3671013039</x:v>
      </x:c>
      <x:c r="V13" s="81" t="n">
        <x:v>152.659979939819</x:v>
      </x:c>
      <x:c r="W13" s="81" t="n">
        <x:v>3926612.02528445</x:v>
      </x:c>
      <x:c r="X13" s="81" t="n">
        <x:v>16342280.0252845</x:v>
      </x:c>
      <x:c r="Y13" s="12" t="n">
        <x:v>16391.4543884498</x:v>
      </x:c>
    </x:row>
    <x:row r="14" spans="1:25" s="6" customFormat="1">
      <x:c r="A14" s="192" t="s">
        <x:v>147</x:v>
      </x:c>
      <x:c r="B14" s="192" t="s">
        <x:v>148</x:v>
      </x:c>
      <x:c r="C14" s="192" t="s"/>
      <x:c r="D14" s="81" t="n">
        <x:v>2428678</x:v>
      </x:c>
      <x:c r="E14" s="81" t="n">
        <x:v>387774</x:v>
      </x:c>
      <x:c r="F14" s="121" t="n">
        <x:v>1128270.6712</x:v>
      </x:c>
      <x:c r="G14" s="81" t="n">
        <x:v>198780</x:v>
      </x:c>
      <x:c r="H14" s="81" t="n">
        <x:v>987217</x:v>
      </x:c>
      <x:c r="I14" s="122">
        <x:f>SUM(D14:H14)</x:f>
      </x:c>
      <x:c r="J14" s="81" t="n">
        <x:v>2679579</x:v>
      </x:c>
      <x:c r="K14" s="81" t="n">
        <x:v>0</x:v>
      </x:c>
      <x:c r="L14" s="81" t="n">
        <x:v>1661693</x:v>
      </x:c>
      <x:c r="M14" s="81" t="n">
        <x:v>0</x:v>
      </x:c>
      <x:c r="N14" s="81" t="n">
        <x:v>530918</x:v>
      </x:c>
      <x:c r="O14" s="81" t="n">
        <x:v>139789</x:v>
      </x:c>
      <x:c r="P14" s="81" t="n">
        <x:v>118741</x:v>
      </x:c>
      <x:c r="Q14" s="122">
        <x:f>SUM(J14:P14)</x:f>
      </x:c>
      <x:c r="R14" s="81" t="n">
        <x:v>4801821</x:v>
      </x:c>
      <x:c r="S14" s="81" t="n">
        <x:v>328899</x:v>
      </x:c>
      <x:c r="T14" s="59">
        <x:f>SUM('Part C'!$R14:$S14)</x:f>
      </x:c>
      <x:c r="U14" s="81" t="n">
        <x:v>12187.3629441624</x:v>
      </x:c>
      <x:c r="V14" s="81" t="n">
        <x:v>834.769035532995</x:v>
      </x:c>
      <x:c r="W14" s="81" t="n">
        <x:v>1551740.35903919</x:v>
      </x:c>
      <x:c r="X14" s="81" t="n">
        <x:v>6682460.35903919</x:v>
      </x:c>
      <x:c r="Y14" s="12" t="n">
        <x:v>16960.5592869015</x:v>
      </x:c>
    </x:row>
    <x:row r="15" spans="1:25" s="3" customFormat="1" ht="15" customHeight="1">
      <x:c r="A15" s="4" t="s">
        <x:v>149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142</x:v>
      </x:c>
      <x:c r="B13" s="192" t="s">
        <x:v>143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147</x:v>
      </x:c>
      <x:c r="B14" s="192" t="s">
        <x:v>148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209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210</x:v>
      </x:c>
      <x:c r="G18" s="171" t="s"/>
      <x:c r="H18" s="171" t="s"/>
      <x:c r="I18" s="171" t="s"/>
      <x:c r="J18" s="162" t="s"/>
      <x:c r="K18" s="161" t="s">
        <x:v>211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212</x:v>
      </x:c>
      <x:c r="F19" s="99" t="s">
        <x:v>191</x:v>
      </x:c>
      <x:c r="G19" s="5" t="s">
        <x:v>192</x:v>
      </x:c>
      <x:c r="H19" s="5" t="s">
        <x:v>193</x:v>
      </x:c>
      <x:c r="I19" s="100" t="s">
        <x:v>194</x:v>
      </x:c>
      <x:c r="J19" s="11" t="s">
        <x:v>195</x:v>
      </x:c>
      <x:c r="K19" s="99" t="s">
        <x:v>196</x:v>
      </x:c>
      <x:c r="L19" s="5" t="s">
        <x:v>208</x:v>
      </x:c>
      <x:c r="M19" s="100" t="s">
        <x:v>213</x:v>
      </x:c>
      <x:c r="N19" s="61" t="s">
        <x:v>199</x:v>
      </x:c>
    </x:row>
    <x:row r="20" spans="1:25" s="3" customFormat="1" ht="15" customHeight="1">
      <x:c r="A20" s="3" t="s">
        <x:v>214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215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142</x:v>
      </x:c>
      <x:c r="B13" s="192" t="s">
        <x:v>143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147</x:v>
      </x:c>
      <x:c r="B14" s="192" t="s">
        <x:v>148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149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225</x:v>
      </x:c>
      <x:c r="C1" s="82" t="s">
        <x:v>226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144</x:v>
      </x:c>
      <x:c r="B3" s="83" t="s">
        <x:v>227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136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136</x:v>
      </x:c>
      <x:c r="B6" s="83" t="n">
        <x:v>4</x:v>
      </x:c>
      <x:c r="D6" s="2" t="s">
        <x:v>144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233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233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234</x:v>
      </x:c>
      <x:c r="F16" s="2" t="s">
        <x:v>232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2020-01-31T14:17:28.2021500Z</dcterms:modified>
</coreProperties>
</file>