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68FD73E8-952A-47A4-9F67-9325A65AE470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<x:sst xmlns:x="http://schemas.openxmlformats.org/spreadsheetml/2006/main" count="246" uniqueCount="246">
  <x:si>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</x:si>
  <x:si>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</x:si>
  <x:si>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Westbury</x:t>
  </x:si>
  <x:si>
    <x:t>BEDS Code</x:t>
  </x:si>
  <x:si>
    <x:t>280401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</x:si>
  <x:si>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</x:si>
  <x:si>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</x:si>
  <x:si>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</x:si>
  <x:si>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</x:si>
  <x:si>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</x:si>
  <x:si>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Lyne Taylor</x:t>
  </x:si>
  <x:si>
    <x:t>Street Address Line 1</x:t>
  </x:si>
  <x:si>
    <x:t>2 Hitchcock Lane</x:t>
  </x:si>
  <x:si>
    <x:t>Title of Contact</x:t>
  </x:si>
  <x:si>
    <x:t>Assistant Superintendent for Finance &amp; Operations</x:t>
  </x:si>
  <x:si>
    <x:t>Street Address Line 2</x:t>
  </x:si>
  <x:si>
    <x:t>Email Address</x:t>
  </x:si>
  <x:si>
    <x:t>lmtaylor@westburyschools.org</x:t>
  </x:si>
  <x:si>
    <x:t>City</x:t>
  </x:si>
  <x:si>
    <x:t>Old Westbury</x:t>
  </x:si>
  <x:si>
    <x:t>Phone Number</x:t>
  </x:si>
  <x:si>
    <x:t>5168741803</x:t>
  </x:si>
  <x:si>
    <x:t>Zip Code</x:t>
  </x:si>
  <x:si>
    <x:t>11568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</x:si>
  <x:si>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</x:si>
  <x:si>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</x:si>
  <x:si>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</x:si>
  <x:si>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</x:si>
  <x:si>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</x:si>
  <x:si>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</x:si>
  <x:si>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</x:si>
  <x:si>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</x:si>
  <x:si>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</x:si>
  <x:si>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</x:si>
  <x:si>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</x:si>
  <x:si>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</x:si>
  <x:si>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</x:si>
  <x:si>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</x:si>
  <x:si>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</x:si>
  <x:si>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</x:si>
  <x:si>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</x:si>
  <x:si>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</x:si>
  <x:si>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</x:si>
  <x:si>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</x:si>
  <x:si>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</x:si>
  <x:si>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</x:si>
  <x:si>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</x:si>
  <x:si>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</x:si>
  <x:si>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</x:si>
  <x:si>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</x:si>
  <x:si>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</x:si>
  <x:si>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</x:si>
  <x:si>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</x:si>
  <x:si>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</x:si>
  <x:si>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</x:si>
  <x:si>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</x:si>
  <x:si>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</x:si>
  <x:si>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</x:si>
  <x:si>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</x:si>
  <x:si>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</x:si>
  <x:si>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</x:si>
  <x:si>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</x:si>
  <x:si>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</x:si>
  <x:si>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</x:si>
  <x:si>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</x:si>
  <x:si>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</x:si>
  <x:si>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</x:si>
  <x:si>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</x:si>
  <x:si>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</x:si>
  <x:si>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</x:si>
  <x:si>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</x:si>
  <x:si>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</x:si>
  <x:si>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 xml:space="preserve"> 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</x:si>
  <x:si>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</x:si>
  <x:si>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</x:si>
  <x:si>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</x:si>
  <x:si>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</x:si>
  <x:si>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</x:si>
  <x:si>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</x:si>
  <x:si>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</x:si>
  <x:si>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</x:si>
  <x:si>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</x:si>
  <x:si>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</x:si>
  <x:si>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</x:si>
  <x:si>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</x:si>
  <x:si>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</x:si>
  <x:si>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</x:si>
  <x:si>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</x:si>
  <x:si>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</x:si>
  <x:si>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</x:si>
  <x:si>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</x:si>
  <x:si>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</x:si>
  <x:si>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</x:si>
  <x:si>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</x:si>
  <x:si>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</x:si>
  <x:si>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</x:si>
  <x:si>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</x:si>
  <x:si>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</x:si>
  <x:si>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</x:si>
  <x:si>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</x:si>
  <x:si>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</x:si>
  <x:si>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</x:si>
  <x:si>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</x:si>
  <x:si>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</x:si>
  <x:si>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</x:si>
  <x:si>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</x:si>
  <x:si>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</x:si>
  <x:si>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</x:si>
  <x:si>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</x:si>
  <x:si>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</x:si>
  <x:si>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</x:si>
  <x:si>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</x:si>
  <x:si>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</x:si>
  <x:si>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</x:si>
  <x:si>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</x:si>
  <x:si>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</x:si>
  <x:si>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</x:si>
  <x:si>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</x:si>
  <x:si>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</x:si>
  <x:si>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</x:si>
  <x:si>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</x:si>
  <x:si>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</x:si>
  <x:si>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</x:si>
  <x:si>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</x:si>
  <x:si>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</x:si>
  <x:si>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</x:si>
  <x:si>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</x:si>
  <x:si>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</x:si>
  <x:si>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</x:si>
  <x:si>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280401030001</x:t>
  </x:si>
  <x:si>
    <x:t>PARK AVENUE SCHOOL</x:t>
  </x:si>
  <x:si>
    <x:t>07</x:t>
  </x:si>
  <x:si>
    <x:t>Elementary School</x:t>
  </x:si>
  <x:si>
    <x:t>1</x:t>
  </x:si>
  <x:si>
    <x:t>5</x:t>
  </x:si>
  <x:si>
    <x:t>Yes</x:t>
  </x:si>
  <x:si>
    <x:t>No</x:t>
  </x:si>
  <x:si>
    <x:t>280401030002</x:t>
  </x:si>
  <x:si>
    <x:t>DREXEL AVENUE SCHOOL</x:t>
  </x:si>
  <x:si>
    <x:t>04</x:t>
  </x:si>
  <x:si>
    <x:t>280401030003</x:t>
  </x:si>
  <x:si>
    <x:t>DRYDEN STREET SCHOOL</x:t>
  </x:si>
  <x:si>
    <x:t>03</x:t>
  </x:si>
  <x:si>
    <x:t>Pre-K</x:t>
  </x:si>
  <x:si>
    <x:t>280401030005</x:t>
  </x:si>
  <x:si>
    <x:t>POWELLS LANE SCHOOL</x:t>
  </x:si>
  <x:si>
    <x:t>09</x:t>
  </x:si>
  <x:si>
    <x:t>280401030006</x:t>
  </x:si>
  <x:si>
    <x:t>WESTBURY MIDDLE SCHOOL</x:t>
  </x:si>
  <x:si>
    <x:t>02</x:t>
  </x:si>
  <x:si>
    <x:t>Middle/Junior High School</x:t>
  </x:si>
  <x:si>
    <x:t>6</x:t>
  </x:si>
  <x:si>
    <x:t>8</x:t>
  </x:si>
  <x:si>
    <x:t>280401030007</x:t>
  </x:si>
  <x:si>
    <x:t>WESTBURY HIGH SCHOOL</x:t>
  </x:si>
  <x:si>
    <x:t>01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</x:si>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</x:sst>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5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4" fillId="0" borderId="22" applyNumberFormat="1" applyFill="1" applyBorder="1" applyAlignment="1" applyProtection="1">
      <x:protection locked="1" hidden="0"/>
    </x:xf>
    <x:xf numFmtId="0" fontId="4" fillId="0" borderId="23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170" fontId="3" fillId="0" borderId="2" xfId="0" applyNumberFormat="1" applyFont="1" applyFill="1" applyBorder="1" applyAlignment="1" applyProtection="1">
      <x:alignment horizontal="right" wrapText="1"/>
      <x:protection locked="1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6" xfId="0" applyNumberFormat="1" applyFont="1" applyFill="1" applyBorder="1" applyAlignment="1" applyProtection="1">
      <x:alignment horizontal="right" wrapText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2" xfId="0" applyFont="1" applyBorder="1" applyAlignment="1" applyProtection="1">
      <x:alignment horizontal="center"/>
    </x:xf>
    <x:xf numFmtId="0" fontId="4" fillId="0" borderId="13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2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3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opLeftCell="A30" workbookViewId="0">
      <x:selection activeCell="G43" sqref="G43 G33:G43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5" width="15.425781" style="2" bestFit="1" customWidth="1"/>
    <x:col min="6" max="6" width="12.570312" style="2" customWidth="1"/>
    <x:col min="7" max="7" width="15.425781" style="0" customWidth="1"/>
    <x:col min="8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8" t="s">
        <x:v>2</x:v>
      </x:c>
      <x:c r="H1" s="159" t="s"/>
    </x:row>
    <x:row r="2" spans="1:8" x14ac:dyDescent="0.3">
      <x:c r="A2" s="3" t="s"/>
      <x:c r="F2" s="28" t="s">
        <x:v>3</x:v>
      </x:c>
      <x:c r="G2" s="160" t="s">
        <x:v>4</x:v>
      </x:c>
      <x:c r="H2" s="161" t="s"/>
    </x:row>
    <x:row r="3" spans="1:8" x14ac:dyDescent="0.3">
      <x:c r="A3" s="3" t="s"/>
      <x:c r="F3" s="28" t="s">
        <x:v>5</x:v>
      </x:c>
      <x:c r="G3" s="160" t="s">
        <x:v>6</x:v>
      </x:c>
      <x:c r="H3" s="161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60" t="s">
        <x:v>10</x:v>
      </x:c>
      <x:c r="D6" s="162" t="s"/>
      <x:c r="E6" s="163" t="s">
        <x:v>11</x:v>
      </x:c>
      <x:c r="F6" s="3" t="s"/>
      <x:c r="G6" s="160" t="s">
        <x:v>12</x:v>
      </x:c>
      <x:c r="H6" s="162" t="s"/>
    </x:row>
    <x:row r="7" spans="1:8" x14ac:dyDescent="0.3">
      <x:c r="B7" s="34" t="s">
        <x:v>13</x:v>
      </x:c>
      <x:c r="C7" s="160" t="s">
        <x:v>14</x:v>
      </x:c>
      <x:c r="D7" s="162" t="s"/>
      <x:c r="E7" s="163" t="s">
        <x:v>15</x:v>
      </x:c>
      <x:c r="F7" s="3" t="s"/>
      <x:c r="G7" s="160" t="s"/>
      <x:c r="H7" s="162" t="s"/>
    </x:row>
    <x:row r="8" spans="1:8" x14ac:dyDescent="0.3">
      <x:c r="B8" s="34" t="s">
        <x:v>16</x:v>
      </x:c>
      <x:c r="C8" s="160" t="s">
        <x:v>17</x:v>
      </x:c>
      <x:c r="D8" s="162" t="s"/>
      <x:c r="E8" s="163" t="s">
        <x:v>18</x:v>
      </x:c>
      <x:c r="F8" s="3" t="s"/>
      <x:c r="G8" s="160" t="s">
        <x:v>19</x:v>
      </x:c>
      <x:c r="H8" s="162" t="s"/>
    </x:row>
    <x:row r="9" spans="1:8" x14ac:dyDescent="0.3">
      <x:c r="B9" s="38" t="s">
        <x:v>20</x:v>
      </x:c>
      <x:c r="C9" s="160" t="s">
        <x:v>21</x:v>
      </x:c>
      <x:c r="D9" s="162" t="s"/>
      <x:c r="E9" s="69" t="s">
        <x:v>22</x:v>
      </x:c>
      <x:c r="F9" s="39" t="s"/>
      <x:c r="G9" s="160" t="s">
        <x:v>23</x:v>
      </x:c>
      <x:c r="H9" s="162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4" t="s">
        <x:v>25</x:v>
      </x:c>
      <x:c r="E12" s="16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155908977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4149724</x:v>
      </x:c>
      <x:c r="E15" s="10" t="n">
        <x:v>4165697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442850</x:v>
      </x:c>
      <x:c r="E16" s="10" t="n">
        <x:v>3147000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167190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6">
        <x:f>SUM(C14:C17)</x:f>
      </x:c>
      <x:c r="D18" s="166">
        <x:f>SUM(D14:D17)</x:f>
      </x:c>
      <x:c r="E18" s="166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4" t="s">
        <x:v>25</x:v>
      </x:c>
      <x:c r="E20" s="16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867015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2835512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442850</x:v>
      </x:c>
      <x:c r="E24" s="10" t="n">
        <x:v>3147000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194638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1301075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10362817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510868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6">
        <x:f>SUM(C22:C28)</x:f>
      </x:c>
      <x:c r="D29" s="166">
        <x:f>SUM(D22:D28)</x:f>
      </x:c>
      <x:c r="E29" s="166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4" t="s">
        <x:v>25</x:v>
      </x:c>
      <x:c r="E31" s="16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1351549</x:v>
      </x:c>
      <x:c r="E33" s="10" t="n">
        <x:v>0</x:v>
      </x:c>
      <x:c r="F33" s="7" t="n">
        <x:v>53</x:v>
      </x:c>
      <x:c r="G33" s="132" t="n">
        <x:v>25500.9245283019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2028790</x:v>
      </x:c>
      <x:c r="E35" s="10" t="n">
        <x:v>0</x:v>
      </x:c>
      <x:c r="F35" s="7" t="n">
        <x:v>31</x:v>
      </x:c>
      <x:c r="G35" s="132" t="n">
        <x:v>65444.8387096774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30500</x:v>
      </x:c>
      <x:c r="E36" s="10" t="n">
        <x:v>0</x:v>
      </x:c>
      <x:c r="F36" s="7" t="n">
        <x:v>60</x:v>
      </x:c>
      <x:c r="G36" s="132" t="n">
        <x:v>508.333333333333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7889757</x:v>
      </x:c>
      <x:c r="E37" s="10" t="n">
        <x:v>0</x:v>
      </x:c>
      <x:c r="F37" s="7" t="n">
        <x:v>125</x:v>
      </x:c>
      <x:c r="G37" s="132" t="n">
        <x:v>63118.056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3733618</x:v>
      </x:c>
      <x:c r="E38" s="10" t="n">
        <x:v>0</x:v>
      </x:c>
      <x:c r="F38" s="7" t="n">
        <x:v>51</x:v>
      </x:c>
      <x:c r="G38" s="132" t="n">
        <x:v>73208.1960784314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1443200</x:v>
      </x:c>
      <x:c r="E41" s="10" t="n">
        <x:v>0</x:v>
      </x:c>
      <x:c r="F41" s="7" t="n">
        <x:v>344</x:v>
      </x:c>
      <x:c r="G41" s="132" t="n">
        <x:v>4195.3488372093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500000</x:v>
      </x:c>
      <x:c r="E42" s="10" t="n">
        <x:v>0</x:v>
      </x:c>
      <x:c r="F42" s="7" t="n">
        <x:v>6</x:v>
      </x:c>
      <x:c r="G42" s="132" t="n">
        <x:v>83333.3333333333</x:v>
      </x:c>
      <x:c r="H42" s="37" t="s"/>
    </x:row>
    <x:row r="43" spans="1:8" s="0" customFormat="1" x14ac:dyDescent="0.3">
      <x:c r="A43" s="0" t="s"/>
      <x:c r="B43" s="53" t="s">
        <x:v>57</x:v>
      </x:c>
      <x:c r="C43" s="10">
        <x:f>SUM(D43:E43)</x:f>
      </x:c>
      <x:c r="D43" s="10" t="n">
        <x:v>115000</x:v>
      </x:c>
      <x:c r="E43" s="10" t="n">
        <x:v>0</x:v>
      </x:c>
      <x:c r="F43" s="7" t="n">
        <x:v>51</x:v>
      </x:c>
      <x:c r="G43" s="132" t="n">
        <x:v>2254.90196078431</x:v>
      </x:c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n"/>
      <x:c r="G44" s="3" t="n"/>
      <x:c r="H44" s="37" t="s"/>
    </x:row>
    <x:row r="45" spans="1:8" x14ac:dyDescent="0.3">
      <x:c r="B45" s="44" t="s">
        <x:v>58</x:v>
      </x:c>
      <x:c r="C45" s="166">
        <x:f>SUM(C33:C44)</x:f>
      </x:c>
      <x:c r="D45" s="166">
        <x:f>SUM(D33:D44)</x:f>
      </x:c>
      <x:c r="E45" s="166">
        <x:f>SUM(E33:E44)</x:f>
      </x:c>
      <x:c r="F45" s="13" t="s"/>
      <x:c r="G45" s="70" t="s"/>
      <x:c r="H45" s="37" t="s"/>
    </x:row>
    <x:row r="46" spans="1:8" x14ac:dyDescent="0.3">
      <x:c r="B46" s="44" t="s"/>
      <x:c r="C46" s="167" t="s"/>
      <x:c r="D46" s="167" t="s"/>
      <x:c r="E46" s="167" t="s"/>
      <x:c r="F46" s="3" t="s"/>
      <x:c r="G46" s="3" t="s"/>
      <x:c r="H46" s="37" t="s"/>
    </x:row>
    <x:row r="47" spans="1:8" x14ac:dyDescent="0.3">
      <x:c r="B47" s="44" t="s">
        <x:v>59</x:v>
      </x:c>
      <x:c r="C47" s="166">
        <x:f>SUM(C29,C45)</x:f>
      </x:c>
      <x:c r="D47" s="166">
        <x:f>SUM(D29,D45)</x:f>
      </x:c>
      <x:c r="E47" s="166">
        <x:f>SUM(E29,E45)</x:f>
      </x:c>
      <x:c r="F47" s="3" t="s"/>
      <x:c r="G47" s="3" t="s"/>
      <x:c r="H47" s="37" t="s"/>
    </x:row>
    <x:row r="48" spans="1:8" x14ac:dyDescent="0.3">
      <x:c r="B48" s="44" t="s"/>
      <x:c r="C48" s="166" t="s"/>
      <x:c r="D48" s="166" t="s"/>
      <x:c r="E48" s="166" t="s"/>
      <x:c r="F48" s="3" t="s"/>
      <x:c r="G48" s="3" t="s"/>
      <x:c r="H48" s="37" t="s"/>
    </x:row>
    <x:row r="49" spans="1:8" x14ac:dyDescent="0.3">
      <x:c r="B49" s="168" t="s">
        <x:v>60</x:v>
      </x:c>
      <x:c r="C49" s="166" t="s"/>
      <x:c r="D49" s="166" t="s"/>
      <x:c r="E49" s="166" t="s"/>
      <x:c r="F49" s="3" t="s"/>
      <x:c r="G49" s="3" t="s"/>
      <x:c r="H49" s="37" t="s"/>
    </x:row>
    <x:row r="50" spans="1:8" x14ac:dyDescent="0.3">
      <x:c r="B50" s="53" t="s">
        <x:v>61</x:v>
      </x:c>
      <x:c r="C50" s="7" t="n">
        <x:v>4986</x:v>
      </x:c>
      <x:c r="D50" s="166" t="s"/>
      <x:c r="E50" s="166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285</x:v>
      </x:c>
      <x:c r="D51" s="166" t="s"/>
      <x:c r="E51" s="166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17</x:v>
      </x:c>
      <x:c r="D52" s="166" t="s"/>
      <x:c r="E52" s="166" t="s"/>
      <x:c r="F52" s="3" t="s"/>
      <x:c r="G52" s="3" t="s"/>
      <x:c r="H52" s="37" t="s"/>
    </x:row>
    <x:row r="53" spans="1:8" x14ac:dyDescent="0.3">
      <x:c r="B53" s="53" t="s">
        <x:v>64</x:v>
      </x:c>
      <x:c r="C53" s="13">
        <x:f>SUM(C50:C52)</x:f>
      </x:c>
      <x:c r="D53" s="166" t="s"/>
      <x:c r="E53" s="166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65</x:v>
      </x:c>
      <x:c r="C55" s="166">
        <x:f>C18-C47</x:f>
      </x:c>
      <x:c r="D55" s="166">
        <x:f>D18-D47</x:f>
      </x:c>
      <x:c r="E55" s="166">
        <x:f>E18-E47</x:f>
      </x:c>
      <x:c r="F55" s="3" t="s"/>
      <x:c r="G55" s="3" t="s"/>
      <x:c r="H55" s="37" t="s"/>
    </x:row>
    <x:row r="56" spans="1:8" x14ac:dyDescent="0.3">
      <x:c r="B56" s="49" t="s">
        <x:v>66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67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4" t="s">
        <x:v>25</x:v>
      </x:c>
      <x:c r="E59" s="165" t="s"/>
      <x:c r="F59" s="61" t="s">
        <x:v>68</x:v>
      </x:c>
      <x:c r="G59" s="61" t="s">
        <x:v>69</x:v>
      </x:c>
      <x:c r="H59" s="33" t="s"/>
    </x:row>
    <x:row r="60" spans="1:8" x14ac:dyDescent="0.3">
      <x:c r="B60" s="42" t="s">
        <x:v>70</x:v>
      </x:c>
      <x:c r="C60" s="51" t="s">
        <x:v>27</x:v>
      </x:c>
      <x:c r="D60" s="43" t="s">
        <x:v>28</x:v>
      </x:c>
      <x:c r="E60" s="43" t="s">
        <x:v>29</x:v>
      </x:c>
      <x:c r="F60" s="67" t="s">
        <x:v>71</x:v>
      </x:c>
      <x:c r="G60" s="67" t="s">
        <x:v>72</x:v>
      </x:c>
      <x:c r="H60" s="37" t="s"/>
    </x:row>
    <x:row r="61" spans="1:8" x14ac:dyDescent="0.3">
      <x:c r="B61" s="53" t="s">
        <x:v>73</x:v>
      </x:c>
      <x:c r="C61" s="10">
        <x:f>SUM(D61:E61)</x:f>
      </x:c>
      <x:c r="D61" s="10" t="n">
        <x:v>164110</x:v>
      </x:c>
      <x:c r="E61" s="10" t="n">
        <x:v>0</x:v>
      </x:c>
      <x:c r="F61" s="84" t="n">
        <x:v>1</x:v>
      </x:c>
      <x:c r="G61" s="132" t="n">
        <x:v>164110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2662808</x:v>
      </x:c>
      <x:c r="E62" s="10" t="n">
        <x:v>0</x:v>
      </x:c>
      <x:c r="F62" s="84" t="n">
        <x:v>16</x:v>
      </x:c>
      <x:c r="G62" s="132" t="n">
        <x:v>166425.5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7742432</x:v>
      </x:c>
      <x:c r="E63" s="10" t="n">
        <x:v>0</x:v>
      </x:c>
      <x:c r="F63" s="84" t="n">
        <x:v>46.6</x:v>
      </x:c>
      <x:c r="G63" s="132" t="n">
        <x:v>166146.60944206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2590684</x:v>
      </x:c>
      <x:c r="E64" s="10" t="n">
        <x:v>0</x:v>
      </x:c>
      <x:c r="F64" s="84" t="n">
        <x:v>0</x:v>
      </x:c>
      <x:c r="G64" s="132" t="n">
        <x:v>0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2724874</x:v>
      </x:c>
      <x:c r="E65" s="10" t="n">
        <x:v>0</x:v>
      </x:c>
      <x:c r="F65" s="169" t="s"/>
      <x:c r="G65" s="3" t="s"/>
      <x:c r="H65" s="37" t="s"/>
    </x:row>
    <x:row r="66" spans="1:8" x14ac:dyDescent="0.3">
      <x:c r="B66" s="55" t="s">
        <x:v>78</x:v>
      </x:c>
      <x:c r="C66" s="166">
        <x:f>SUM(C61:C65)</x:f>
      </x:c>
      <x:c r="D66" s="166">
        <x:f>SUM(D61:D65)</x:f>
      </x:c>
      <x:c r="E66" s="166">
        <x:f>SUM(E61:E65)</x:f>
      </x:c>
      <x:c r="F66" s="170">
        <x:f>SUM(F61:F64)</x:f>
      </x:c>
      <x:c r="G66" s="3" t="s"/>
      <x:c r="H66" s="37" t="s"/>
    </x:row>
    <x:row r="67" spans="1:8" x14ac:dyDescent="0.3">
      <x:c r="B67" s="55" t="s">
        <x:v>79</x:v>
      </x:c>
      <x:c r="C67" s="171" t="str">
        <x:f>IFERROR(C66/$C$53,"")</x:f>
      </x:c>
      <x:c r="D67" s="171" t="str">
        <x:f>IFERROR(D66/$C$53,"")</x:f>
      </x:c>
      <x:c r="E67" s="171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4" t="s">
        <x:v>25</x:v>
      </x:c>
      <x:c r="E69" s="165" t="s"/>
      <x:c r="F69" s="61" t="s">
        <x:v>68</x:v>
      </x:c>
      <x:c r="G69" s="61" t="s">
        <x:v>69</x:v>
      </x:c>
      <x:c r="H69" s="37" t="s"/>
    </x:row>
    <x:row r="70" spans="1:8" x14ac:dyDescent="0.3">
      <x:c r="B70" s="56" t="s">
        <x:v>80</x:v>
      </x:c>
      <x:c r="C70" s="51" t="s">
        <x:v>27</x:v>
      </x:c>
      <x:c r="D70" s="43" t="s">
        <x:v>28</x:v>
      </x:c>
      <x:c r="E70" s="43" t="s">
        <x:v>29</x:v>
      </x:c>
      <x:c r="F70" s="67" t="s">
        <x:v>71</x:v>
      </x:c>
      <x:c r="G70" s="67" t="s">
        <x:v>72</x:v>
      </x:c>
      <x:c r="H70" s="37" t="s"/>
    </x:row>
    <x:row r="71" spans="1:8" x14ac:dyDescent="0.3">
      <x:c r="B71" s="53" t="s">
        <x:v>81</x:v>
      </x:c>
      <x:c r="C71" s="10">
        <x:f>SUM(D71:E71)</x:f>
      </x:c>
      <x:c r="D71" s="10" t="n">
        <x:v>536033</x:v>
      </x:c>
      <x:c r="E71" s="10" t="n">
        <x:v>0</x:v>
      </x:c>
      <x:c r="F71" s="84" t="n">
        <x:v>1</x:v>
      </x:c>
      <x:c r="G71" s="132" t="n">
        <x:v>536033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36400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97920</x:v>
      </x:c>
      <x:c r="E73" s="10" t="n">
        <x:v>377260</x:v>
      </x:c>
      <x:c r="F73" s="84" t="n">
        <x:v>0.9</x:v>
      </x:c>
      <x:c r="G73" s="132" t="n">
        <x:v>527977.777777778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966038</x:v>
      </x:c>
      <x:c r="E76" s="10" t="n">
        <x:v>0</x:v>
      </x:c>
      <x:c r="F76" s="84" t="n">
        <x:v>4</x:v>
      </x:c>
      <x:c r="G76" s="132" t="n">
        <x:v>241509.5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558043</x:v>
      </x:c>
      <x:c r="E77" s="10" t="n">
        <x:v>24578</x:v>
      </x:c>
      <x:c r="F77" s="169" t="s"/>
      <x:c r="G77" s="3" t="s"/>
      <x:c r="H77" s="37" t="s"/>
    </x:row>
    <x:row r="78" spans="1:8" x14ac:dyDescent="0.3">
      <x:c r="B78" s="55" t="s">
        <x:v>88</x:v>
      </x:c>
      <x:c r="C78" s="166">
        <x:f>SUM(C71:C77)</x:f>
      </x:c>
      <x:c r="D78" s="166">
        <x:f>SUM(D71:D77)</x:f>
      </x:c>
      <x:c r="E78" s="166">
        <x:f>SUM(E71:E77)</x:f>
      </x:c>
      <x:c r="F78" s="170">
        <x:f>SUM(F71:F76)</x:f>
      </x:c>
      <x:c r="G78" s="3" t="s"/>
      <x:c r="H78" s="37" t="s"/>
    </x:row>
    <x:row r="79" spans="1:8" x14ac:dyDescent="0.3">
      <x:c r="B79" s="55" t="s">
        <x:v>89</x:v>
      </x:c>
      <x:c r="C79" s="171" t="str">
        <x:f>IFERROR(C78/$C$53,"")</x:f>
      </x:c>
      <x:c r="D79" s="171" t="str">
        <x:f>IFERROR(D78/$C$53,"")</x:f>
      </x:c>
      <x:c r="E79" s="171" t="str">
        <x:f>IFERROR(E78/$C$53,"")</x:f>
      </x:c>
      <x:c r="F79" s="172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90</x:v>
      </x:c>
      <x:c r="C81" s="10">
        <x:f>SUM(D81:E81)</x:f>
      </x:c>
      <x:c r="D81" s="10" t="n">
        <x:v>312770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91</x:v>
      </x:c>
      <x:c r="C82" s="171" t="str">
        <x:f>IFERROR(C81/$C$53,"")</x:f>
      </x:c>
      <x:c r="D82" s="171" t="str">
        <x:f>IFERROR(D81/$C$53,"")</x:f>
      </x:c>
      <x:c r="E82" s="171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6" t="s"/>
      <x:c r="E83" s="166" t="s"/>
      <x:c r="F83" s="3" t="s"/>
      <x:c r="G83" s="3" t="s"/>
      <x:c r="H83" s="37" t="s"/>
    </x:row>
    <x:row r="84" spans="1:8" x14ac:dyDescent="0.3">
      <x:c r="B84" s="55" t="s">
        <x:v>92</x:v>
      </x:c>
      <x:c r="C84" s="166">
        <x:f>SUM(C66,C78,C81)</x:f>
      </x:c>
      <x:c r="D84" s="166">
        <x:f>SUM(D66,D78,D81)</x:f>
      </x:c>
      <x:c r="E84" s="166">
        <x:f>SUM(E66,E78,E81)</x:f>
      </x:c>
      <x:c r="F84" s="3" t="s"/>
      <x:c r="G84" s="3" t="s"/>
      <x:c r="H84" s="37" t="s"/>
    </x:row>
    <x:row r="85" spans="1:8" x14ac:dyDescent="0.3">
      <x:c r="B85" s="55" t="s">
        <x:v>93</x:v>
      </x:c>
      <x:c r="C85" s="173">
        <x:f>SUM(C67,C79,C82)</x:f>
      </x:c>
      <x:c r="D85" s="173">
        <x:f>SUM(D67,D79,D82)</x:f>
      </x:c>
      <x:c r="E85" s="173">
        <x:f>SUM(E67,E79,E82)</x:f>
      </x:c>
      <x:c r="F85" s="3" t="s"/>
      <x:c r="G85" s="3" t="s"/>
      <x:c r="H85" s="37" t="s"/>
    </x:row>
    <x:row r="86" spans="1:8" x14ac:dyDescent="0.3">
      <x:c r="B86" s="55" t="s"/>
      <x:c r="C86" s="173" t="s"/>
      <x:c r="D86" s="173" t="s"/>
      <x:c r="E86" s="173" t="s"/>
      <x:c r="F86" s="3" t="s"/>
      <x:c r="G86" s="3" t="s"/>
      <x:c r="H86" s="37" t="s"/>
    </x:row>
    <x:row r="87" spans="1:8" x14ac:dyDescent="0.3">
      <x:c r="B87" s="55" t="s">
        <x:v>94</x:v>
      </x:c>
      <x:c r="C87" s="166">
        <x:f>C55-C84</x:f>
      </x:c>
      <x:c r="D87" s="166">
        <x:f>D55-D84</x:f>
      </x:c>
      <x:c r="E87" s="166">
        <x:f>E55-E84</x:f>
      </x:c>
      <x:c r="F87" s="3" t="s"/>
      <x:c r="G87" s="3" t="s"/>
      <x:c r="H87" s="37" t="s"/>
    </x:row>
    <x:row r="88" spans="1:8" x14ac:dyDescent="0.3">
      <x:c r="B88" s="49" t="s">
        <x:v>66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95</x:v>
      </x:c>
      <x:c r="G90" s="3" t="s"/>
      <x:c r="H90" s="39" t="s"/>
    </x:row>
    <x:row r="91" spans="1:8" x14ac:dyDescent="0.3">
      <x:c r="B91" s="41" t="s">
        <x:v>96</x:v>
      </x:c>
      <x:c r="C91" s="10" t="n">
        <x:v>33223754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97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98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10" t="n">
        <x:v>73121664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100</x:v>
      </x:c>
      <x:c r="C95" s="97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Y9"/>
  <x:sheetViews>
    <x:sheetView showGridLines="0" tabSelected="1" workbookViewId="0">
      <x:selection activeCell="F8" sqref="F8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2" customWidth="1"/>
    <x:col min="6" max="6" width="11" style="0" customWidth="1"/>
    <x:col min="7" max="10" width="13.710938" style="2" customWidth="1"/>
    <x:col min="11" max="16" width="12" style="2" customWidth="1"/>
    <x:col min="17" max="23" width="15.710938" style="2" customWidth="1"/>
    <x:col min="24" max="24" width="11.140625" style="2" customWidth="1"/>
    <x:col min="25" max="25" width="12.855469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4" t="s">
        <x:v>102</x:v>
      </x:c>
      <x:c r="F6" s="165" t="s"/>
      <x:c r="G6" s="164" t="s">
        <x:v>103</x:v>
      </x:c>
      <x:c r="H6" s="174" t="s"/>
      <x:c r="I6" s="174" t="s"/>
      <x:c r="J6" s="165" t="s"/>
      <x:c r="K6" s="164" t="s">
        <x:v>104</x:v>
      </x:c>
      <x:c r="L6" s="174" t="s"/>
      <x:c r="M6" s="174" t="s"/>
      <x:c r="N6" s="174" t="s"/>
      <x:c r="O6" s="174" t="s"/>
      <x:c r="P6" s="165" t="s"/>
      <x:c r="Q6" s="164" t="s">
        <x:v>105</x:v>
      </x:c>
      <x:c r="R6" s="174" t="s"/>
      <x:c r="S6" s="174" t="s"/>
      <x:c r="T6" s="174" t="s"/>
      <x:c r="U6" s="174" t="s"/>
      <x:c r="V6" s="174" t="s"/>
      <x:c r="W6" s="175" t="s"/>
      <x:c r="X6" s="174" t="s"/>
      <x:c r="Y6" s="176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7" t="s">
        <x:v>129</x:v>
      </x:c>
      <x:c r="B8" s="178" t="s">
        <x:v>130</x:v>
      </x:c>
      <x:c r="C8" s="177" t="s">
        <x:v>131</x:v>
      </x:c>
      <x:c r="D8" s="179" t="s">
        <x:v>132</x:v>
      </x:c>
      <x:c r="E8" s="180" t="s">
        <x:v>133</x:v>
      </x:c>
      <x:c r="F8" s="180" t="s">
        <x:v>134</x:v>
      </x:c>
      <x:c r="G8" s="180" t="s">
        <x:v>135</x:v>
      </x:c>
      <x:c r="H8" s="180" t="s"/>
      <x:c r="I8" s="180" t="s">
        <x:v>136</x:v>
      </x:c>
      <x:c r="J8" s="108" t="n"/>
      <x:c r="K8" s="109" t="n">
        <x:v>735</x:v>
      </x:c>
      <x:c r="L8" s="109" t="n">
        <x:v>0</x:v>
      </x:c>
      <x:c r="M8" s="109" t="n">
        <x:v>0</x:v>
      </x:c>
      <x:c r="N8" s="109" t="n">
        <x:v>644</x:v>
      </x:c>
      <x:c r="O8" s="109" t="n">
        <x:v>299</x:v>
      </x:c>
      <x:c r="P8" s="109" t="n">
        <x:v>62</x:v>
      </x:c>
      <x:c r="Q8" s="110" t="n">
        <x:v>4.5</x:v>
      </x:c>
      <x:c r="R8" s="110" t="n">
        <x:v>64.5</x:v>
      </x:c>
      <x:c r="S8" s="110" t="n">
        <x:v>26</x:v>
      </x:c>
      <x:c r="T8" s="110" t="n">
        <x:v>3</x:v>
      </x:c>
      <x:c r="U8" s="110" t="n">
        <x:v>7</x:v>
      </x:c>
      <x:c r="V8" s="110" t="n">
        <x:v>25.5</x:v>
      </x:c>
      <x:c r="W8" s="129">
        <x:f>SUM(Q8:V8)</x:f>
      </x:c>
      <x:c r="X8" s="130">
        <x:f>SUM(Q8:R8)</x:f>
      </x:c>
      <x:c r="Y8" s="131">
        <x:f>SUM(S8:V8)</x:f>
      </x:c>
    </x:row>
    <x:row r="9" spans="1:25" s="6" customFormat="1" x14ac:dyDescent="0.3">
      <x:c r="A9" s="177" t="s">
        <x:v>137</x:v>
      </x:c>
      <x:c r="B9" s="178" t="s">
        <x:v>138</x:v>
      </x:c>
      <x:c r="C9" s="177" t="s">
        <x:v>139</x:v>
      </x:c>
      <x:c r="D9" s="179" t="s">
        <x:v>132</x:v>
      </x:c>
      <x:c r="E9" s="180" t="s">
        <x:v>133</x:v>
      </x:c>
      <x:c r="F9" s="180" t="s">
        <x:v>134</x:v>
      </x:c>
      <x:c r="G9" s="180" t="s">
        <x:v>135</x:v>
      </x:c>
      <x:c r="H9" s="180" t="s"/>
      <x:c r="I9" s="180" t="s">
        <x:v>136</x:v>
      </x:c>
      <x:c r="J9" s="108" t="n"/>
      <x:c r="K9" s="109" t="n">
        <x:v>544</x:v>
      </x:c>
      <x:c r="L9" s="109" t="n">
        <x:v>0</x:v>
      </x:c>
      <x:c r="M9" s="109" t="n">
        <x:v>0</x:v>
      </x:c>
      <x:c r="N9" s="109" t="n">
        <x:v>448</x:v>
      </x:c>
      <x:c r="O9" s="109" t="n">
        <x:v>180</x:v>
      </x:c>
      <x:c r="P9" s="109" t="n">
        <x:v>60</x:v>
      </x:c>
      <x:c r="Q9" s="110" t="n">
        <x:v>1</x:v>
      </x:c>
      <x:c r="R9" s="110" t="n">
        <x:v>49</x:v>
      </x:c>
      <x:c r="S9" s="110" t="n">
        <x:v>11</x:v>
      </x:c>
      <x:c r="T9" s="110" t="n">
        <x:v>2</x:v>
      </x:c>
      <x:c r="U9" s="110" t="n">
        <x:v>4</x:v>
      </x:c>
      <x:c r="V9" s="110" t="n">
        <x:v>17</x:v>
      </x:c>
      <x:c r="W9" s="129">
        <x:f>SUM(Q9:V9)</x:f>
      </x:c>
      <x:c r="X9" s="130">
        <x:f>SUM(Q9:R9)</x:f>
      </x:c>
      <x:c r="Y9" s="131">
        <x:f>SUM(S9:V9)</x:f>
      </x:c>
    </x:row>
    <x:row r="10" spans="1:25" s="6" customFormat="1">
      <x:c r="A10" s="177" t="s">
        <x:v>140</x:v>
      </x:c>
      <x:c r="B10" s="178" t="s">
        <x:v>141</x:v>
      </x:c>
      <x:c r="C10" s="177" t="s">
        <x:v>142</x:v>
      </x:c>
      <x:c r="D10" s="179" t="s">
        <x:v>132</x:v>
      </x:c>
      <x:c r="E10" s="180" t="s">
        <x:v>143</x:v>
      </x:c>
      <x:c r="F10" s="180" t="s">
        <x:v>133</x:v>
      </x:c>
      <x:c r="G10" s="180" t="s">
        <x:v>135</x:v>
      </x:c>
      <x:c r="H10" s="180" t="s"/>
      <x:c r="I10" s="180" t="s">
        <x:v>136</x:v>
      </x:c>
      <x:c r="J10" s="108" t="n"/>
      <x:c r="K10" s="109" t="n">
        <x:v>341</x:v>
      </x:c>
      <x:c r="L10" s="109" t="n">
        <x:v>285</x:v>
      </x:c>
      <x:c r="M10" s="109" t="n">
        <x:v>17</x:v>
      </x:c>
      <x:c r="N10" s="109" t="n">
        <x:v>261</x:v>
      </x:c>
      <x:c r="O10" s="109" t="n">
        <x:v>161</x:v>
      </x:c>
      <x:c r="P10" s="109" t="n">
        <x:v>44</x:v>
      </x:c>
      <x:c r="Q10" s="110" t="n">
        <x:v>1</x:v>
      </x:c>
      <x:c r="R10" s="110" t="n">
        <x:v>23</x:v>
      </x:c>
      <x:c r="S10" s="110" t="n">
        <x:v>23</x:v>
      </x:c>
      <x:c r="T10" s="110" t="n">
        <x:v>1</x:v>
      </x:c>
      <x:c r="U10" s="110" t="n">
        <x:v>3</x:v>
      </x:c>
      <x:c r="V10" s="110" t="n">
        <x:v>30</x:v>
      </x:c>
      <x:c r="W10" s="129">
        <x:f>SUM(Q10:V10)</x:f>
      </x:c>
      <x:c r="X10" s="130">
        <x:f>SUM(Q10:R10)</x:f>
      </x:c>
      <x:c r="Y10" s="131">
        <x:f>SUM(S10:V10)</x:f>
      </x:c>
    </x:row>
    <x:row r="11" spans="1:25" s="6" customFormat="1">
      <x:c r="A11" s="177" t="s">
        <x:v>144</x:v>
      </x:c>
      <x:c r="B11" s="178" t="s">
        <x:v>145</x:v>
      </x:c>
      <x:c r="C11" s="177" t="s">
        <x:v>146</x:v>
      </x:c>
      <x:c r="D11" s="179" t="s">
        <x:v>132</x:v>
      </x:c>
      <x:c r="E11" s="180" t="s">
        <x:v>133</x:v>
      </x:c>
      <x:c r="F11" s="180" t="s">
        <x:v>134</x:v>
      </x:c>
      <x:c r="G11" s="180" t="s">
        <x:v>135</x:v>
      </x:c>
      <x:c r="H11" s="180" t="s"/>
      <x:c r="I11" s="180" t="s">
        <x:v>136</x:v>
      </x:c>
      <x:c r="J11" s="108" t="n"/>
      <x:c r="K11" s="109" t="n">
        <x:v>529</x:v>
      </x:c>
      <x:c r="L11" s="109" t="n">
        <x:v>0</x:v>
      </x:c>
      <x:c r="M11" s="109" t="n">
        <x:v>0</x:v>
      </x:c>
      <x:c r="N11" s="109" t="n">
        <x:v>411</x:v>
      </x:c>
      <x:c r="O11" s="109" t="n">
        <x:v>183</x:v>
      </x:c>
      <x:c r="P11" s="109" t="n">
        <x:v>43</x:v>
      </x:c>
      <x:c r="Q11" s="110" t="n">
        <x:v>5</x:v>
      </x:c>
      <x:c r="R11" s="110" t="n">
        <x:v>44</x:v>
      </x:c>
      <x:c r="S11" s="110" t="n">
        <x:v>16</x:v>
      </x:c>
      <x:c r="T11" s="110" t="n">
        <x:v>2</x:v>
      </x:c>
      <x:c r="U11" s="110" t="n">
        <x:v>4</x:v>
      </x:c>
      <x:c r="V11" s="110" t="n">
        <x:v>16</x:v>
      </x:c>
      <x:c r="W11" s="129">
        <x:f>SUM(Q11:V11)</x:f>
      </x:c>
      <x:c r="X11" s="130">
        <x:f>SUM(Q11:R11)</x:f>
      </x:c>
      <x:c r="Y11" s="131">
        <x:f>SUM(S11:V11)</x:f>
      </x:c>
    </x:row>
    <x:row r="12" spans="1:25" s="6" customFormat="1">
      <x:c r="A12" s="177" t="s">
        <x:v>147</x:v>
      </x:c>
      <x:c r="B12" s="178" t="s">
        <x:v>148</x:v>
      </x:c>
      <x:c r="C12" s="177" t="s">
        <x:v>149</x:v>
      </x:c>
      <x:c r="D12" s="179" t="s">
        <x:v>150</x:v>
      </x:c>
      <x:c r="E12" s="180" t="s">
        <x:v>151</x:v>
      </x:c>
      <x:c r="F12" s="180" t="s">
        <x:v>152</x:v>
      </x:c>
      <x:c r="G12" s="180" t="s">
        <x:v>135</x:v>
      </x:c>
      <x:c r="H12" s="180" t="s"/>
      <x:c r="I12" s="180" t="s">
        <x:v>136</x:v>
      </x:c>
      <x:c r="J12" s="108" t="n"/>
      <x:c r="K12" s="109" t="n">
        <x:v>1165</x:v>
      </x:c>
      <x:c r="L12" s="109" t="n">
        <x:v>0</x:v>
      </x:c>
      <x:c r="M12" s="109" t="n">
        <x:v>0</x:v>
      </x:c>
      <x:c r="N12" s="109" t="n">
        <x:v>1025</x:v>
      </x:c>
      <x:c r="O12" s="109" t="n">
        <x:v>280</x:v>
      </x:c>
      <x:c r="P12" s="109" t="n">
        <x:v>123</x:v>
      </x:c>
      <x:c r="Q12" s="110" t="n">
        <x:v>6.5</x:v>
      </x:c>
      <x:c r="R12" s="110" t="n">
        <x:v>106.5</x:v>
      </x:c>
      <x:c r="S12" s="110" t="n">
        <x:v>30</x:v>
      </x:c>
      <x:c r="T12" s="110" t="n">
        <x:v>3</x:v>
      </x:c>
      <x:c r="U12" s="110" t="n">
        <x:v>10.4</x:v>
      </x:c>
      <x:c r="V12" s="110" t="n">
        <x:v>43</x:v>
      </x:c>
      <x:c r="W12" s="129">
        <x:f>SUM(Q12:V12)</x:f>
      </x:c>
      <x:c r="X12" s="130">
        <x:f>SUM(Q12:R12)</x:f>
      </x:c>
      <x:c r="Y12" s="131">
        <x:f>SUM(S12:V12)</x:f>
      </x:c>
    </x:row>
    <x:row r="13" spans="1:25" s="6" customFormat="1">
      <x:c r="A13" s="177" t="s">
        <x:v>153</x:v>
      </x:c>
      <x:c r="B13" s="178" t="s">
        <x:v>154</x:v>
      </x:c>
      <x:c r="C13" s="177" t="s">
        <x:v>155</x:v>
      </x:c>
      <x:c r="D13" s="179" t="s">
        <x:v>156</x:v>
      </x:c>
      <x:c r="E13" s="180" t="s">
        <x:v>157</x:v>
      </x:c>
      <x:c r="F13" s="180" t="s">
        <x:v>158</x:v>
      </x:c>
      <x:c r="G13" s="180" t="s">
        <x:v>135</x:v>
      </x:c>
      <x:c r="H13" s="180" t="s"/>
      <x:c r="I13" s="180" t="s">
        <x:v>136</x:v>
      </x:c>
      <x:c r="J13" s="108" t="n"/>
      <x:c r="K13" s="109" t="n">
        <x:v>1672</x:v>
      </x:c>
      <x:c r="L13" s="109" t="n">
        <x:v>0</x:v>
      </x:c>
      <x:c r="M13" s="109" t="n">
        <x:v>0</x:v>
      </x:c>
      <x:c r="N13" s="109" t="n">
        <x:v>1448</x:v>
      </x:c>
      <x:c r="O13" s="109" t="n">
        <x:v>459</x:v>
      </x:c>
      <x:c r="P13" s="109" t="n">
        <x:v>123</x:v>
      </x:c>
      <x:c r="Q13" s="110" t="n">
        <x:v>9</x:v>
      </x:c>
      <x:c r="R13" s="110" t="n">
        <x:v>112</x:v>
      </x:c>
      <x:c r="S13" s="110" t="n">
        <x:v>24</x:v>
      </x:c>
      <x:c r="T13" s="110" t="n">
        <x:v>4</x:v>
      </x:c>
      <x:c r="U13" s="110" t="n">
        <x:v>11</x:v>
      </x:c>
      <x:c r="V13" s="110" t="n">
        <x:v>45.5</x:v>
      </x:c>
      <x:c r="W13" s="129">
        <x:f>SUM(Q13:V13)</x:f>
      </x:c>
      <x:c r="X13" s="130">
        <x:f>SUM(Q13:R13)</x:f>
      </x:c>
      <x:c r="Y13" s="131">
        <x:f>SUM(S13:V13)</x:f>
      </x:c>
    </x:row>
    <x:row r="14" spans="1:25" s="6" customFormat="1">
      <x:c r="A14" s="4" t="s">
        <x:v>159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160</x:v>
      </x:c>
    </x:row>
    <x:row r="2" spans="1:25" s="3" customFormat="1" ht="15" customHeight="1" x14ac:dyDescent="0.3">
      <x:c r="A2" s="111" t="s"/>
    </x:row>
    <x:row r="3" spans="1:25" s="3" customFormat="1" ht="15" customHeight="1" x14ac:dyDescent="0.3">
      <x:c r="A3" s="181" t="s">
        <x:v>161</x:v>
      </x:c>
      <x:c r="B3" s="182" t="s"/>
      <x:c r="C3" s="183" t="s"/>
    </x:row>
    <x:row r="4" spans="1:25" s="3" customFormat="1" ht="15" customHeight="1" x14ac:dyDescent="0.3"/>
    <x:row r="5" spans="1:25" s="3" customFormat="1" ht="15.75" customHeight="1" x14ac:dyDescent="0.3">
      <x:c r="D5" s="184" t="s">
        <x:v>162</x:v>
      </x:c>
      <x:c r="E5" s="185" t="s"/>
      <x:c r="F5" s="185" t="s"/>
      <x:c r="G5" s="185" t="s"/>
      <x:c r="H5" s="185" t="s"/>
      <x:c r="I5" s="186" t="s"/>
      <x:c r="J5" s="187" t="s">
        <x:v>163</x:v>
      </x:c>
      <x:c r="K5" s="188" t="s"/>
      <x:c r="L5" s="188" t="s"/>
      <x:c r="M5" s="188" t="s"/>
      <x:c r="N5" s="188" t="s"/>
      <x:c r="O5" s="188" t="s"/>
      <x:c r="P5" s="188" t="s"/>
      <x:c r="Q5" s="189" t="s"/>
      <x:c r="R5" s="190" t="s">
        <x:v>164</x:v>
      </x:c>
      <x:c r="S5" s="191" t="s"/>
      <x:c r="T5" s="192" t="s"/>
      <x:c r="U5" s="164" t="s">
        <x:v>165</x:v>
      </x:c>
      <x:c r="V5" s="165" t="s"/>
      <x:c r="W5" s="70" t="s"/>
      <x:c r="X5" s="70" t="s"/>
      <x:c r="Y5" s="70" t="s"/>
    </x:row>
    <x:row r="6" spans="1:25" s="4" customFormat="1" ht="15" customHeight="1" x14ac:dyDescent="0.3">
      <x:c r="D6" s="193" t="s">
        <x:v>166</x:v>
      </x:c>
      <x:c r="E6" s="194" t="s"/>
      <x:c r="F6" s="195" t="s"/>
      <x:c r="G6" s="89" t="s"/>
      <x:c r="H6" s="90" t="s"/>
      <x:c r="I6" s="75" t="s"/>
      <x:c r="J6" s="164" t="s">
        <x:v>167</x:v>
      </x:c>
      <x:c r="K6" s="165" t="s"/>
      <x:c r="L6" s="164" t="s">
        <x:v>168</x:v>
      </x:c>
      <x:c r="M6" s="165" t="s"/>
      <x:c r="N6" s="164" t="s">
        <x:v>169</x:v>
      </x:c>
      <x:c r="O6" s="174" t="s"/>
      <x:c r="P6" s="165" t="s"/>
      <x:c r="Q6" s="61" t="s"/>
      <x:c r="R6" s="64" t="s"/>
      <x:c r="S6" s="64" t="s"/>
      <x:c r="T6" s="64" t="s"/>
      <x:c r="U6" s="125" t="s"/>
      <x:c r="V6" s="125" t="s"/>
      <x:c r="W6" s="61" t="s"/>
      <x:c r="X6" s="61" t="s"/>
      <x:c r="Y6" s="125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170</x:v>
      </x:c>
      <x:c r="E7" s="101" t="s">
        <x:v>171</x:v>
      </x:c>
      <x:c r="F7" s="101" t="s">
        <x:v>172</x:v>
      </x:c>
      <x:c r="G7" s="115" t="s">
        <x:v>173</x:v>
      </x:c>
      <x:c r="H7" s="196" t="s">
        <x:v>174</x:v>
      </x:c>
      <x:c r="I7" s="115" t="s">
        <x:v>175</x:v>
      </x:c>
      <x:c r="J7" s="115" t="s">
        <x:v>176</x:v>
      </x:c>
      <x:c r="K7" s="196" t="s">
        <x:v>143</x:v>
      </x:c>
      <x:c r="L7" s="115" t="s">
        <x:v>177</x:v>
      </x:c>
      <x:c r="M7" s="196" t="s">
        <x:v>178</x:v>
      </x:c>
      <x:c r="N7" s="115" t="s">
        <x:v>179</x:v>
      </x:c>
      <x:c r="O7" s="196" t="s">
        <x:v>180</x:v>
      </x:c>
      <x:c r="P7" s="196" t="s">
        <x:v>181</x:v>
      </x:c>
      <x:c r="Q7" s="115" t="s">
        <x:v>182</x:v>
      </x:c>
      <x:c r="R7" s="115" t="s">
        <x:v>183</x:v>
      </x:c>
      <x:c r="S7" s="115" t="s">
        <x:v>184</x:v>
      </x:c>
      <x:c r="T7" s="11" t="s">
        <x:v>185</x:v>
      </x:c>
      <x:c r="U7" s="126" t="s">
        <x:v>186</x:v>
      </x:c>
      <x:c r="V7" s="126" t="s">
        <x:v>187</x:v>
      </x:c>
      <x:c r="W7" s="126" t="s">
        <x:v>188</x:v>
      </x:c>
      <x:c r="X7" s="126" t="s">
        <x:v>189</x:v>
      </x:c>
      <x:c r="Y7" s="126" t="s">
        <x:v>190</x:v>
      </x:c>
    </x:row>
    <x:row r="8" spans="1:25" s="6" customFormat="1" ht="15" customHeight="1" x14ac:dyDescent="0.3">
      <x:c r="A8" s="197" t="s">
        <x:v>129</x:v>
      </x:c>
      <x:c r="B8" s="197" t="s">
        <x:v>130</x:v>
      </x:c>
      <x:c r="C8" s="197" t="s">
        <x:v>131</x:v>
      </x:c>
      <x:c r="D8" s="81" t="n">
        <x:v>9110783</x:v>
      </x:c>
      <x:c r="E8" s="81" t="n">
        <x:v>1020152</x:v>
      </x:c>
      <x:c r="F8" s="118" t="n">
        <x:v>4559933.8435</x:v>
      </x:c>
      <x:c r="G8" s="81" t="n">
        <x:v>1330277</x:v>
      </x:c>
      <x:c r="H8" s="81" t="n">
        <x:v>1163659</x:v>
      </x:c>
      <x:c r="I8" s="119">
        <x:f>SUM(D8:H8)</x:f>
      </x:c>
      <x:c r="J8" s="81" t="n">
        <x:v>10406186</x:v>
      </x:c>
      <x:c r="K8" s="81" t="n">
        <x:v>0</x:v>
      </x:c>
      <x:c r="L8" s="81" t="n">
        <x:v>3918700</x:v>
      </x:c>
      <x:c r="M8" s="81" t="n">
        <x:v>0</x:v>
      </x:c>
      <x:c r="N8" s="81" t="n">
        <x:v>675415</x:v>
      </x:c>
      <x:c r="O8" s="81" t="n">
        <x:v>712631</x:v>
      </x:c>
      <x:c r="P8" s="81" t="n">
        <x:v>1471874</x:v>
      </x:c>
      <x:c r="Q8" s="119">
        <x:f>SUM(J8:P8)</x:f>
      </x:c>
      <x:c r="R8" s="81" t="n">
        <x:v>17009117</x:v>
      </x:c>
      <x:c r="S8" s="81" t="n">
        <x:v>175688</x:v>
      </x:c>
      <x:c r="T8" s="59">
        <x:f>SUM('Part C'!$R8:$S8)</x:f>
      </x:c>
      <x:c r="U8" s="81" t="n">
        <x:v>23141.6557823129</x:v>
      </x:c>
      <x:c r="V8" s="81" t="n">
        <x:v>239.031292517007</x:v>
      </x:c>
      <x:c r="W8" s="81" t="n">
        <x:v>2612245.31959153</x:v>
      </x:c>
      <x:c r="X8" s="81" t="n">
        <x:v>19797050.3195915</x:v>
      </x:c>
      <x:c r="Y8" s="12" t="n">
        <x:v>26934.7623395803</x:v>
      </x:c>
    </x:row>
    <x:row r="9" spans="1:25" s="6" customFormat="1" x14ac:dyDescent="0.3">
      <x:c r="A9" s="197" t="s">
        <x:v>137</x:v>
      </x:c>
      <x:c r="B9" s="197" t="s">
        <x:v>138</x:v>
      </x:c>
      <x:c r="C9" s="197" t="s">
        <x:v>139</x:v>
      </x:c>
      <x:c r="D9" s="81" t="n">
        <x:v>6573418</x:v>
      </x:c>
      <x:c r="E9" s="81" t="n">
        <x:v>612974</x:v>
      </x:c>
      <x:c r="F9" s="118" t="n">
        <x:v>3234595.0392</x:v>
      </x:c>
      <x:c r="G9" s="81" t="n">
        <x:v>983856</x:v>
      </x:c>
      <x:c r="H9" s="81" t="n">
        <x:v>885683</x:v>
      </x:c>
      <x:c r="I9" s="119">
        <x:f>SUM(D9:H9)</x:f>
      </x:c>
      <x:c r="J9" s="81" t="n">
        <x:v>7522455</x:v>
      </x:c>
      <x:c r="K9" s="81" t="n">
        <x:v>0</x:v>
      </x:c>
      <x:c r="L9" s="81" t="n">
        <x:v>2569121</x:v>
      </x:c>
      <x:c r="M9" s="81" t="n">
        <x:v>0</x:v>
      </x:c>
      <x:c r="N9" s="81" t="n">
        <x:v>754251</x:v>
      </x:c>
      <x:c r="O9" s="81" t="n">
        <x:v>541970</x:v>
      </x:c>
      <x:c r="P9" s="81" t="n">
        <x:v>902730</x:v>
      </x:c>
      <x:c r="Q9" s="119">
        <x:f>SUM(J9:P9)</x:f>
      </x:c>
      <x:c r="R9" s="81" t="n">
        <x:v>12160474</x:v>
      </x:c>
      <x:c r="S9" s="81" t="n">
        <x:v>130053</x:v>
      </x:c>
      <x:c r="T9" s="59">
        <x:f>SUM('Part C'!$R9:$S9)</x:f>
      </x:c>
      <x:c r="U9" s="81" t="n">
        <x:v>22353.8125</x:v>
      </x:c>
      <x:c r="V9" s="81" t="n">
        <x:v>239.068014705882</x:v>
      </x:c>
      <x:c r="W9" s="81" t="n">
        <x:v>1933416.94402421</x:v>
      </x:c>
      <x:c r="X9" s="81" t="n">
        <x:v>14223943.9440242</x:v>
      </x:c>
      <x:c r="Y9" s="12" t="n">
        <x:v>26146.9557794563</x:v>
      </x:c>
    </x:row>
    <x:row r="10" spans="1:25" s="6" customFormat="1">
      <x:c r="A10" s="197" t="s">
        <x:v>140</x:v>
      </x:c>
      <x:c r="B10" s="197" t="s">
        <x:v>141</x:v>
      </x:c>
      <x:c r="C10" s="197" t="s">
        <x:v>142</x:v>
      </x:c>
      <x:c r="D10" s="81" t="n">
        <x:v>3238739</x:v>
      </x:c>
      <x:c r="E10" s="81" t="n">
        <x:v>638993</x:v>
      </x:c>
      <x:c r="F10" s="118" t="n">
        <x:v>1745367.1732</x:v>
      </x:c>
      <x:c r="G10" s="81" t="n">
        <x:v>618248</x:v>
      </x:c>
      <x:c r="H10" s="81" t="n">
        <x:v>1677085</x:v>
      </x:c>
      <x:c r="I10" s="119">
        <x:f>SUM(D10:H10)</x:f>
      </x:c>
      <x:c r="J10" s="81" t="n">
        <x:v>3969547</x:v>
      </x:c>
      <x:c r="K10" s="81" t="n">
        <x:v>1461637</x:v>
      </x:c>
      <x:c r="L10" s="81" t="n">
        <x:v>1166479</x:v>
      </x:c>
      <x:c r="M10" s="81" t="n">
        <x:v>35561</x:v>
      </x:c>
      <x:c r="N10" s="81" t="n">
        <x:v>580073</x:v>
      </x:c>
      <x:c r="O10" s="81" t="n">
        <x:v>301325</x:v>
      </x:c>
      <x:c r="P10" s="81" t="n">
        <x:v>403807</x:v>
      </x:c>
      <x:c r="Q10" s="119">
        <x:f>SUM(J10:P10)</x:f>
      </x:c>
      <x:c r="R10" s="81" t="n">
        <x:v>7836867</x:v>
      </x:c>
      <x:c r="S10" s="81" t="n">
        <x:v>81563</x:v>
      </x:c>
      <x:c r="T10" s="59">
        <x:f>SUM('Part C'!$R10:$S10)</x:f>
      </x:c>
      <x:c r="U10" s="81" t="n">
        <x:v>12187.9735614308</x:v>
      </x:c>
      <x:c r="V10" s="81" t="n">
        <x:v>126.847589424572</x:v>
      </x:c>
      <x:c r="W10" s="81" t="n">
        <x:v>2285270.39523449</x:v>
      </x:c>
      <x:c r="X10" s="81" t="n">
        <x:v>10203700.3952345</x:v>
      </x:c>
      <x:c r="Y10" s="12" t="n">
        <x:v>15868.8964156057</x:v>
      </x:c>
    </x:row>
    <x:row r="11" spans="1:25" s="6" customFormat="1">
      <x:c r="A11" s="197" t="s">
        <x:v>144</x:v>
      </x:c>
      <x:c r="B11" s="197" t="s">
        <x:v>145</x:v>
      </x:c>
      <x:c r="C11" s="197" t="s">
        <x:v>146</x:v>
      </x:c>
      <x:c r="D11" s="81" t="n">
        <x:v>6280692</x:v>
      </x:c>
      <x:c r="E11" s="81" t="n">
        <x:v>648172</x:v>
      </x:c>
      <x:c r="F11" s="118" t="n">
        <x:v>3118681.6864</x:v>
      </x:c>
      <x:c r="G11" s="81" t="n">
        <x:v>958499</x:v>
      </x:c>
      <x:c r="H11" s="81" t="n">
        <x:v>861832</x:v>
      </x:c>
      <x:c r="I11" s="119">
        <x:f>SUM(D11:H11)</x:f>
      </x:c>
      <x:c r="J11" s="81" t="n">
        <x:v>7268803</x:v>
      </x:c>
      <x:c r="K11" s="81" t="n">
        <x:v>0</x:v>
      </x:c>
      <x:c r="L11" s="81" t="n">
        <x:v>2585568</x:v>
      </x:c>
      <x:c r="M11" s="81" t="n">
        <x:v>0</x:v>
      </x:c>
      <x:c r="N11" s="81" t="n">
        <x:v>738459</x:v>
      </x:c>
      <x:c r="O11" s="81" t="n">
        <x:v>319043</x:v>
      </x:c>
      <x:c r="P11" s="81" t="n">
        <x:v>956004</x:v>
      </x:c>
      <x:c r="Q11" s="119">
        <x:f>SUM(J11:P11)</x:f>
      </x:c>
      <x:c r="R11" s="81" t="n">
        <x:v>11741406</x:v>
      </x:c>
      <x:c r="S11" s="81" t="n">
        <x:v>126471</x:v>
      </x:c>
      <x:c r="T11" s="59">
        <x:f>SUM('Part C'!$R11:$S11)</x:f>
      </x:c>
      <x:c r="U11" s="81" t="n">
        <x:v>22195.4744801512</x:v>
      </x:c>
      <x:c r="V11" s="81" t="n">
        <x:v>239.07561436673</x:v>
      </x:c>
      <x:c r="W11" s="81" t="n">
        <x:v>1880105.81505295</x:v>
      </x:c>
      <x:c r="X11" s="81" t="n">
        <x:v>13747982.815053</x:v>
      </x:c>
      <x:c r="Y11" s="12" t="n">
        <x:v>25988.6253592683</x:v>
      </x:c>
    </x:row>
    <x:row r="12" spans="1:25" s="6" customFormat="1">
      <x:c r="A12" s="197" t="s">
        <x:v>147</x:v>
      </x:c>
      <x:c r="B12" s="197" t="s">
        <x:v>148</x:v>
      </x:c>
      <x:c r="C12" s="197" t="s">
        <x:v>149</x:v>
      </x:c>
      <x:c r="D12" s="81" t="n">
        <x:v>16371173</x:v>
      </x:c>
      <x:c r="E12" s="81" t="n">
        <x:v>1471430</x:v>
      </x:c>
      <x:c r="F12" s="118" t="n">
        <x:v>8030955.6103</x:v>
      </x:c>
      <x:c r="G12" s="81" t="n">
        <x:v>2107365</x:v>
      </x:c>
      <x:c r="H12" s="81" t="n">
        <x:v>1862773</x:v>
      </x:c>
      <x:c r="I12" s="119">
        <x:f>SUM(D12:H12)</x:f>
      </x:c>
      <x:c r="J12" s="81" t="n">
        <x:v>18867753</x:v>
      </x:c>
      <x:c r="K12" s="81" t="n">
        <x:v>0</x:v>
      </x:c>
      <x:c r="L12" s="81" t="n">
        <x:v>6656377</x:v>
      </x:c>
      <x:c r="M12" s="81" t="n">
        <x:v>0</x:v>
      </x:c>
      <x:c r="N12" s="81" t="n">
        <x:v>1061186</x:v>
      </x:c>
      <x:c r="O12" s="81" t="n">
        <x:v>1095650</x:v>
      </x:c>
      <x:c r="P12" s="81" t="n">
        <x:v>2162731</x:v>
      </x:c>
      <x:c r="Q12" s="119">
        <x:f>SUM(J12:P12)</x:f>
      </x:c>
      <x:c r="R12" s="81" t="n">
        <x:v>27090146</x:v>
      </x:c>
      <x:c r="S12" s="81" t="n">
        <x:v>2753551</x:v>
      </x:c>
      <x:c r="T12" s="59">
        <x:f>SUM('Part C'!$R12:$S12)</x:f>
      </x:c>
      <x:c r="U12" s="81" t="n">
        <x:v>23253.3442060086</x:v>
      </x:c>
      <x:c r="V12" s="81" t="n">
        <x:v>2363.56309012876</x:v>
      </x:c>
      <x:c r="W12" s="81" t="n">
        <x:v>4140497.68343419</x:v>
      </x:c>
      <x:c r="X12" s="81" t="n">
        <x:v>33984194.6834342</x:v>
      </x:c>
      <x:c r="Y12" s="12" t="n">
        <x:v>29170.9825608877</x:v>
      </x:c>
    </x:row>
    <x:row r="13" spans="1:25" s="6" customFormat="1">
      <x:c r="A13" s="197" t="s">
        <x:v>153</x:v>
      </x:c>
      <x:c r="B13" s="197" t="s">
        <x:v>154</x:v>
      </x:c>
      <x:c r="C13" s="197" t="s">
        <x:v>155</x:v>
      </x:c>
      <x:c r="D13" s="81" t="n">
        <x:v>16612480</x:v>
      </x:c>
      <x:c r="E13" s="81" t="n">
        <x:v>2059294</x:v>
      </x:c>
      <x:c r="F13" s="118" t="n">
        <x:v>8404165.4774</x:v>
      </x:c>
      <x:c r="G13" s="81" t="n">
        <x:v>3027605</x:v>
      </x:c>
      <x:c r="H13" s="81" t="n">
        <x:v>3224418</x:v>
      </x:c>
      <x:c r="I13" s="119">
        <x:f>SUM(D13:H13)</x:f>
      </x:c>
      <x:c r="J13" s="81" t="n">
        <x:v>21867941</x:v>
      </x:c>
      <x:c r="K13" s="81" t="n">
        <x:v>0</x:v>
      </x:c>
      <x:c r="L13" s="81" t="n">
        <x:v>5849621</x:v>
      </x:c>
      <x:c r="M13" s="81" t="n">
        <x:v>0</x:v>
      </x:c>
      <x:c r="N13" s="81" t="n">
        <x:v>1751931</x:v>
      </x:c>
      <x:c r="O13" s="81" t="n">
        <x:v>1183279</x:v>
      </x:c>
      <x:c r="P13" s="81" t="n">
        <x:v>2675191</x:v>
      </x:c>
      <x:c r="Q13" s="119">
        <x:f>SUM(J13:P13)</x:f>
      </x:c>
      <x:c r="R13" s="81" t="n">
        <x:v>32831430</x:v>
      </x:c>
      <x:c r="S13" s="81" t="n">
        <x:v>496533</x:v>
      </x:c>
      <x:c r="T13" s="59">
        <x:f>SUM('Part C'!$R13:$S13)</x:f>
      </x:c>
      <x:c r="U13" s="81" t="n">
        <x:v>19636.0227272727</x:v>
      </x:c>
      <x:c r="V13" s="81" t="n">
        <x:v>296.969497607656</x:v>
      </x:c>
      <x:c r="W13" s="81" t="n">
        <x:v>5942413.84266263</x:v>
      </x:c>
      <x:c r="X13" s="81" t="n">
        <x:v>39270376.8426626</x:v>
      </x:c>
      <x:c r="Y13" s="12" t="n">
        <x:v>23487.0674896308</x:v>
      </x:c>
    </x:row>
    <x:row r="14" spans="1:25" s="3" customFormat="1" ht="15" customHeight="1">
      <x:c r="A14" s="4" t="s">
        <x:v>159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>
      <x:selection activeCell="K7" sqref="K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1" width="13.425781" style="0" customWidth="1"/>
    <x:col min="12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191</x:v>
      </x:c>
    </x:row>
    <x:row r="2" spans="1:25" s="3" customFormat="1" ht="15" customHeight="1" x14ac:dyDescent="0.3"/>
    <x:row r="3" spans="1:25" s="3" customFormat="1" ht="15" customHeight="1" x14ac:dyDescent="0.3">
      <x:c r="A3" s="181" t="s">
        <x:v>161</x:v>
      </x:c>
      <x:c r="B3" s="182" t="s"/>
      <x:c r="C3" s="182" t="s"/>
    </x:row>
    <x:row r="4" spans="1:25" s="3" customFormat="1" ht="15" customHeight="1" x14ac:dyDescent="0.3"/>
    <x:row r="5" spans="1:25" s="3" customFormat="1" ht="15" customHeight="1" x14ac:dyDescent="0.3">
      <x:c r="F5" s="184" t="s">
        <x:v>192</x:v>
      </x:c>
      <x:c r="G5" s="185" t="s"/>
      <x:c r="H5" s="185" t="s"/>
      <x:c r="I5" s="185" t="s"/>
      <x:c r="J5" s="185" t="s"/>
      <x:c r="K5" s="185" t="s"/>
      <x:c r="L5" s="185" t="s"/>
      <x:c r="M5" s="185" t="s"/>
      <x:c r="N5" s="186" t="s"/>
      <x:c r="O5" s="188" t="s">
        <x:v>193</x:v>
      </x:c>
      <x:c r="P5" s="188" t="s"/>
      <x:c r="Q5" s="188" t="s"/>
      <x:c r="R5" s="188" t="s"/>
      <x:c r="S5" s="188" t="s"/>
      <x:c r="T5" s="188" t="s"/>
      <x:c r="U5" s="188" t="s"/>
      <x:c r="V5" s="188" t="s"/>
      <x:c r="W5" s="188" t="s"/>
      <x:c r="X5" s="188" t="s"/>
      <x:c r="Y5" s="189" t="s"/>
    </x:row>
    <x:row r="6" spans="1:25" s="3" customFormat="1" ht="15" customHeight="1" x14ac:dyDescent="0.3">
      <x:c r="F6" s="164" t="s">
        <x:v>194</x:v>
      </x:c>
      <x:c r="G6" s="174" t="s"/>
      <x:c r="H6" s="174" t="s"/>
      <x:c r="I6" s="174" t="s"/>
      <x:c r="J6" s="165" t="s"/>
      <x:c r="K6" s="164" t="s">
        <x:v>195</x:v>
      </x:c>
      <x:c r="L6" s="174" t="s"/>
      <x:c r="M6" s="174" t="s"/>
      <x:c r="N6" s="165" t="s"/>
      <x:c r="O6" s="65" t="s"/>
      <x:c r="P6" s="164" t="s">
        <x:v>196</x:v>
      </x:c>
      <x:c r="Q6" s="174" t="s"/>
      <x:c r="R6" s="174" t="s"/>
      <x:c r="S6" s="174" t="s"/>
      <x:c r="T6" s="174" t="s"/>
      <x:c r="U6" s="174" t="s"/>
      <x:c r="V6" s="165" t="s"/>
      <x:c r="W6" s="198" t="s">
        <x:v>197</x:v>
      </x:c>
      <x:c r="X6" s="199" t="s"/>
      <x:c r="Y6" s="200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198</x:v>
      </x:c>
      <x:c r="E7" s="75" t="s">
        <x:v>199</x:v>
      </x:c>
      <x:c r="F7" s="75" t="s">
        <x:v>200</x:v>
      </x:c>
      <x:c r="G7" s="101" t="s">
        <x:v>201</x:v>
      </x:c>
      <x:c r="H7" s="101" t="s">
        <x:v>202</x:v>
      </x:c>
      <x:c r="I7" s="101" t="s">
        <x:v>203</x:v>
      </x:c>
      <x:c r="J7" s="115" t="s">
        <x:v>204</x:v>
      </x:c>
      <x:c r="K7" s="75" t="s">
        <x:v>205</x:v>
      </x:c>
      <x:c r="L7" s="101" t="s">
        <x:v>206</x:v>
      </x:c>
      <x:c r="M7" s="101" t="s">
        <x:v>207</x:v>
      </x:c>
      <x:c r="N7" s="75" t="s">
        <x:v>208</x:v>
      </x:c>
      <x:c r="O7" s="115" t="s">
        <x:v>209</x:v>
      </x:c>
      <x:c r="P7" s="75" t="s">
        <x:v>210</x:v>
      </x:c>
      <x:c r="Q7" s="101" t="s">
        <x:v>211</x:v>
      </x:c>
      <x:c r="R7" s="101" t="s">
        <x:v>212</x:v>
      </x:c>
      <x:c r="S7" s="101" t="s">
        <x:v>213</x:v>
      </x:c>
      <x:c r="T7" s="101" t="s">
        <x:v>214</x:v>
      </x:c>
      <x:c r="U7" s="101" t="s">
        <x:v>174</x:v>
      </x:c>
      <x:c r="V7" s="75" t="s">
        <x:v>215</x:v>
      </x:c>
      <x:c r="W7" s="75" t="s">
        <x:v>216</x:v>
      </x:c>
      <x:c r="X7" s="75" t="s">
        <x:v>217</x:v>
      </x:c>
      <x:c r="Y7" s="61" t="s">
        <x:v>184</x:v>
      </x:c>
    </x:row>
    <x:row r="8" spans="1:25" s="3" customFormat="1" ht="15" customHeight="1" x14ac:dyDescent="0.3">
      <x:c r="A8" s="197" t="s">
        <x:v>129</x:v>
      </x:c>
      <x:c r="B8" s="197" t="s">
        <x:v>130</x:v>
      </x:c>
      <x:c r="C8" s="197" t="s">
        <x:v>131</x:v>
      </x:c>
      <x:c r="D8" s="201" t="s">
        <x:v>136</x:v>
      </x:c>
      <x:c r="E8" s="180" t="s">
        <x:v>135</x:v>
      </x:c>
      <x:c r="F8" s="121" t="n"/>
      <x:c r="G8" s="121" t="n"/>
      <x:c r="H8" s="121" t="n"/>
      <x:c r="I8" s="121" t="n"/>
      <x:c r="J8" s="122">
        <x:f>SUM(F8:I8)</x:f>
      </x:c>
      <x:c r="K8" s="81" t="n"/>
      <x:c r="L8" s="81" t="n"/>
      <x:c r="M8" s="81" t="n"/>
      <x:c r="N8" s="119">
        <x:f>SUM(K8:M8)</x:f>
      </x:c>
      <x:c r="O8" s="123" t="n">
        <x:v>0</x:v>
      </x:c>
      <x:c r="P8" s="81" t="n">
        <x:v>130908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9">
        <x:f>SUM(P8:U8)</x:f>
      </x:c>
      <x:c r="W8" s="81" t="n">
        <x:v>130908</x:v>
      </x:c>
      <x:c r="X8" s="81" t="n">
        <x:v>0</x:v>
      </x:c>
      <x:c r="Y8" s="12" t="n">
        <x:v>0</x:v>
      </x:c>
    </x:row>
    <x:row r="9" spans="1:25" s="3" customFormat="1" x14ac:dyDescent="0.3">
      <x:c r="A9" s="197" t="s">
        <x:v>137</x:v>
      </x:c>
      <x:c r="B9" s="197" t="s">
        <x:v>138</x:v>
      </x:c>
      <x:c r="C9" s="197" t="s">
        <x:v>139</x:v>
      </x:c>
      <x:c r="D9" s="201" t="s">
        <x:v>136</x:v>
      </x:c>
      <x:c r="E9" s="180" t="s">
        <x:v>135</x:v>
      </x:c>
      <x:c r="F9" s="121" t="n"/>
      <x:c r="G9" s="121" t="n"/>
      <x:c r="H9" s="121" t="n"/>
      <x:c r="I9" s="121" t="n"/>
      <x:c r="J9" s="122">
        <x:f>SUM(F9:I9)</x:f>
      </x:c>
      <x:c r="K9" s="81" t="n"/>
      <x:c r="L9" s="81" t="n"/>
      <x:c r="M9" s="81" t="n"/>
      <x:c r="N9" s="119">
        <x:f>SUM(K9:M9)</x:f>
      </x:c>
      <x:c r="O9" s="123" t="n">
        <x:v>0</x:v>
      </x:c>
      <x:c r="P9" s="81" t="n">
        <x:v>96890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9">
        <x:f>SUM(P9:U9)</x:f>
      </x:c>
      <x:c r="W9" s="81" t="n">
        <x:v>96890</x:v>
      </x:c>
      <x:c r="X9" s="81" t="n">
        <x:v>0</x:v>
      </x:c>
      <x:c r="Y9" s="12" t="n">
        <x:v>0</x:v>
      </x:c>
    </x:row>
    <x:row r="10" spans="1:25" s="3" customFormat="1" x14ac:dyDescent="0.3">
      <x:c r="A10" s="197" t="s">
        <x:v>140</x:v>
      </x:c>
      <x:c r="B10" s="197" t="s">
        <x:v>141</x:v>
      </x:c>
      <x:c r="C10" s="197" t="s">
        <x:v>142</x:v>
      </x:c>
      <x:c r="D10" s="201" t="s">
        <x:v>135</x:v>
      </x:c>
      <x:c r="E10" s="180" t="s">
        <x:v>135</x:v>
      </x:c>
      <x:c r="F10" s="121" t="n">
        <x:v>0</x:v>
      </x:c>
      <x:c r="G10" s="121" t="n">
        <x:v>165</x:v>
      </x:c>
      <x:c r="H10" s="121" t="n">
        <x:v>0</x:v>
      </x:c>
      <x:c r="I10" s="121" t="n">
        <x:v>120</x:v>
      </x:c>
      <x:c r="J10" s="122">
        <x:f>SUM(F10:I10)</x:f>
      </x:c>
      <x:c r="K10" s="81" t="n">
        <x:v>1461637</x:v>
      </x:c>
      <x:c r="L10" s="81" t="n">
        <x:v>0</x:v>
      </x:c>
      <x:c r="M10" s="81" t="n">
        <x:v>0</x:v>
      </x:c>
      <x:c r="N10" s="119">
        <x:f>SUM(K10:M10)</x:f>
      </x:c>
      <x:c r="O10" s="123" t="n">
        <x:v>0</x:v>
      </x:c>
      <x:c r="P10" s="81" t="n">
        <x:v>111494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9">
        <x:f>SUM(P10:U10)</x:f>
      </x:c>
      <x:c r="W10" s="81" t="n">
        <x:v>111494</x:v>
      </x:c>
      <x:c r="X10" s="81" t="n">
        <x:v>0</x:v>
      </x:c>
      <x:c r="Y10" s="12" t="n">
        <x:v>0</x:v>
      </x:c>
    </x:row>
    <x:row r="11" spans="1:25" s="3" customFormat="1" x14ac:dyDescent="0.3">
      <x:c r="A11" s="197" t="s">
        <x:v>144</x:v>
      </x:c>
      <x:c r="B11" s="197" t="s">
        <x:v>145</x:v>
      </x:c>
      <x:c r="C11" s="197" t="s">
        <x:v>146</x:v>
      </x:c>
      <x:c r="D11" s="201" t="s">
        <x:v>136</x:v>
      </x:c>
      <x:c r="E11" s="180" t="s">
        <x:v>135</x:v>
      </x:c>
      <x:c r="F11" s="121" t="n"/>
      <x:c r="G11" s="121" t="n"/>
      <x:c r="H11" s="121" t="n"/>
      <x:c r="I11" s="121" t="n"/>
      <x:c r="J11" s="122">
        <x:f>SUM(F11:I11)</x:f>
      </x:c>
      <x:c r="K11" s="81" t="n"/>
      <x:c r="L11" s="81" t="n"/>
      <x:c r="M11" s="81" t="n"/>
      <x:c r="N11" s="119">
        <x:f>SUM(K11:M11)</x:f>
      </x:c>
      <x:c r="O11" s="123" t="n">
        <x:v>0</x:v>
      </x:c>
      <x:c r="P11" s="81" t="n">
        <x:v>94218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19">
        <x:f>SUM(P11:U11)</x:f>
      </x:c>
      <x:c r="W11" s="81" t="n">
        <x:v>94218</x:v>
      </x:c>
      <x:c r="X11" s="81" t="n">
        <x:v>0</x:v>
      </x:c>
      <x:c r="Y11" s="12" t="n">
        <x:v>0</x:v>
      </x:c>
    </x:row>
    <x:row r="12" spans="1:25" s="3" customFormat="1" x14ac:dyDescent="0.3">
      <x:c r="A12" s="197" t="s">
        <x:v>147</x:v>
      </x:c>
      <x:c r="B12" s="197" t="s">
        <x:v>148</x:v>
      </x:c>
      <x:c r="C12" s="197" t="s">
        <x:v>149</x:v>
      </x:c>
      <x:c r="D12" s="201" t="s">
        <x:v>136</x:v>
      </x:c>
      <x:c r="E12" s="180" t="s">
        <x:v>135</x:v>
      </x:c>
      <x:c r="F12" s="121" t="n"/>
      <x:c r="G12" s="121" t="n"/>
      <x:c r="H12" s="121" t="n"/>
      <x:c r="I12" s="121" t="n"/>
      <x:c r="J12" s="122">
        <x:f>SUM(F12:I12)</x:f>
      </x:c>
      <x:c r="K12" s="81" t="n"/>
      <x:c r="L12" s="81" t="n"/>
      <x:c r="M12" s="81" t="n"/>
      <x:c r="N12" s="119">
        <x:f>SUM(K12:M12)</x:f>
      </x:c>
      <x:c r="O12" s="123" t="n">
        <x:v>0</x:v>
      </x:c>
      <x:c r="P12" s="81" t="n">
        <x:v>207494</x:v>
      </x:c>
      <x:c r="Q12" s="81" t="n">
        <x:v>0</x:v>
      </x:c>
      <x:c r="R12" s="81" t="n">
        <x:v>0</x:v>
      </x:c>
      <x:c r="S12" s="81" t="n">
        <x:v>0</x:v>
      </x:c>
      <x:c r="T12" s="81" t="n">
        <x:v>0</x:v>
      </x:c>
      <x:c r="U12" s="81" t="n">
        <x:v>0</x:v>
      </x:c>
      <x:c r="V12" s="119">
        <x:f>SUM(P12:U12)</x:f>
      </x:c>
      <x:c r="W12" s="81" t="n">
        <x:v>207494</x:v>
      </x:c>
      <x:c r="X12" s="81" t="n">
        <x:v>0</x:v>
      </x:c>
      <x:c r="Y12" s="12" t="n">
        <x:v>0</x:v>
      </x:c>
    </x:row>
    <x:row r="13" spans="1:25" s="3" customFormat="1" x14ac:dyDescent="0.3">
      <x:c r="A13" s="197" t="s">
        <x:v>153</x:v>
      </x:c>
      <x:c r="B13" s="197" t="s">
        <x:v>154</x:v>
      </x:c>
      <x:c r="C13" s="197" t="s">
        <x:v>155</x:v>
      </x:c>
      <x:c r="D13" s="201" t="s">
        <x:v>136</x:v>
      </x:c>
      <x:c r="E13" s="180" t="s">
        <x:v>135</x:v>
      </x:c>
      <x:c r="F13" s="121" t="n"/>
      <x:c r="G13" s="121" t="n"/>
      <x:c r="H13" s="121" t="n"/>
      <x:c r="I13" s="121" t="n"/>
      <x:c r="J13" s="122" t="s">
        <x:f>SUM(F13:I13)</x:f>
      </x:c>
      <x:c r="K13" s="81" t="n"/>
      <x:c r="L13" s="81" t="n"/>
      <x:c r="M13" s="81" t="n"/>
      <x:c r="N13" s="119" t="s">
        <x:f>SUM(K13:M13)</x:f>
      </x:c>
      <x:c r="O13" s="123" t="n">
        <x:v>0</x:v>
      </x:c>
      <x:c r="P13" s="81" t="n">
        <x:v>297793</x:v>
      </x:c>
      <x:c r="Q13" s="81" t="n">
        <x:v>0</x:v>
      </x:c>
      <x:c r="R13" s="81" t="n">
        <x:v>0</x:v>
      </x:c>
      <x:c r="S13" s="81" t="n">
        <x:v>0</x:v>
      </x:c>
      <x:c r="T13" s="81" t="n">
        <x:v>0</x:v>
      </x:c>
      <x:c r="U13" s="81" t="n">
        <x:v>0</x:v>
      </x:c>
      <x:c r="V13" s="119">
        <x:f>SUM(P13:U13)</x:f>
      </x:c>
      <x:c r="W13" s="81" t="n">
        <x:v>297793</x:v>
      </x:c>
      <x:c r="X13" s="81" t="n">
        <x:v>0</x:v>
      </x:c>
      <x:c r="Y13" s="12" t="n">
        <x:v>0</x:v>
      </x:c>
    </x:row>
    <x:row r="14" spans="1:25" s="3" customFormat="1" ht="15" customHeight="1" x14ac:dyDescent="0.3">
      <x:c r="A14" s="4" t="s">
        <x:v>218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4" t="s">
        <x:v>219</x:v>
      </x:c>
      <x:c r="G17" s="174" t="s"/>
      <x:c r="H17" s="174" t="s"/>
      <x:c r="I17" s="174" t="s"/>
      <x:c r="J17" s="165" t="s"/>
      <x:c r="K17" s="164" t="s">
        <x:v>220</x:v>
      </x:c>
      <x:c r="L17" s="174" t="s"/>
      <x:c r="M17" s="174" t="s"/>
      <x:c r="N17" s="165" t="s"/>
    </x:row>
    <x:row r="18" spans="1:25" s="3" customFormat="1" ht="60" customHeight="1">
      <x:c r="D18" s="15" t="s"/>
      <x:c r="E18" s="15" t="s">
        <x:v>221</x:v>
      </x:c>
      <x:c r="F18" s="98" t="s">
        <x:v>200</x:v>
      </x:c>
      <x:c r="G18" s="5" t="s">
        <x:v>201</x:v>
      </x:c>
      <x:c r="H18" s="5" t="s">
        <x:v>202</x:v>
      </x:c>
      <x:c r="I18" s="99" t="s">
        <x:v>203</x:v>
      </x:c>
      <x:c r="J18" s="11" t="s">
        <x:v>204</x:v>
      </x:c>
      <x:c r="K18" s="98" t="s">
        <x:v>205</x:v>
      </x:c>
      <x:c r="L18" s="5" t="s">
        <x:v>217</x:v>
      </x:c>
      <x:c r="M18" s="99" t="s">
        <x:v>222</x:v>
      </x:c>
      <x:c r="N18" s="61" t="s">
        <x:v>208</x:v>
      </x:c>
    </x:row>
    <x:row r="19" spans="1:25" s="3" customFormat="1" ht="15" customHeight="1">
      <x:c r="A19" s="3" t="s">
        <x:v>223</x:v>
      </x:c>
      <x:c r="E19" s="16" t="n">
        <x:v>1</x:v>
      </x:c>
      <x:c r="F19" s="7" t="n">
        <x:v>0</x:v>
      </x:c>
      <x:c r="G19" s="7" t="n">
        <x:v>0</x:v>
      </x:c>
      <x:c r="H19" s="7" t="n">
        <x:v>0</x:v>
      </x:c>
      <x:c r="I19" s="7" t="n">
        <x:v>60</x:v>
      </x:c>
      <x:c r="J19" s="17">
        <x:f>SUM(F19:I19)</x:f>
      </x:c>
      <x:c r="K19" s="12" t="n">
        <x:v>30500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224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226</x:v>
      </x:c>
      <x:c r="B2" s="3" t="s"/>
      <x:c r="E2" s="202" t="s">
        <x:v>136</x:v>
      </x:c>
    </x:row>
    <x:row r="3" spans="1:10" s="23" customFormat="1" ht="15" customHeight="1" x14ac:dyDescent="0.3">
      <x:c r="A3" s="181" t="s">
        <x:v>161</x:v>
      </x:c>
      <x:c r="B3" s="182" t="s"/>
      <x:c r="C3" s="18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227</x:v>
      </x:c>
      <x:c r="E7" s="61" t="s">
        <x:v>228</x:v>
      </x:c>
      <x:c r="F7" s="61" t="s">
        <x:v>229</x:v>
      </x:c>
      <x:c r="G7" s="61" t="s">
        <x:v>230</x:v>
      </x:c>
      <x:c r="H7" s="61" t="s">
        <x:v>231</x:v>
      </x:c>
      <x:c r="I7" s="61" t="s">
        <x:v>232</x:v>
      </x:c>
      <x:c r="J7" s="61" t="s">
        <x:v>233</x:v>
      </x:c>
    </x:row>
    <x:row r="8" spans="1:10" s="23" customFormat="1" ht="15" customHeight="1" x14ac:dyDescent="0.3">
      <x:c r="A8" s="197" t="s">
        <x:v>129</x:v>
      </x:c>
      <x:c r="B8" s="197" t="s">
        <x:v>130</x:v>
      </x:c>
      <x:c r="C8" s="197" t="s">
        <x:v>131</x:v>
      </x:c>
      <x:c r="D8" s="81" t="n"/>
      <x:c r="E8" s="12" t="n"/>
      <x:c r="F8" s="12" t="n"/>
      <x:c r="G8" s="128" t="n"/>
      <x:c r="H8" s="12" t="n"/>
      <x:c r="I8" s="128" t="n"/>
      <x:c r="J8" s="12" t="n"/>
    </x:row>
    <x:row r="9" spans="1:10" s="23" customFormat="1" x14ac:dyDescent="0.3">
      <x:c r="A9" s="197" t="s">
        <x:v>137</x:v>
      </x:c>
      <x:c r="B9" s="197" t="s">
        <x:v>138</x:v>
      </x:c>
      <x:c r="C9" s="197" t="s">
        <x:v>139</x:v>
      </x:c>
      <x:c r="D9" s="81" t="n"/>
      <x:c r="E9" s="12" t="n"/>
      <x:c r="F9" s="12" t="n"/>
      <x:c r="G9" s="128" t="n"/>
      <x:c r="H9" s="12" t="n"/>
      <x:c r="I9" s="128" t="n"/>
      <x:c r="J9" s="12" t="n"/>
    </x:row>
    <x:row r="10" spans="1:10" s="23" customFormat="1">
      <x:c r="A10" s="197" t="s">
        <x:v>140</x:v>
      </x:c>
      <x:c r="B10" s="197" t="s">
        <x:v>141</x:v>
      </x:c>
      <x:c r="C10" s="197" t="s">
        <x:v>142</x:v>
      </x:c>
      <x:c r="D10" s="81" t="n"/>
      <x:c r="E10" s="12" t="n"/>
      <x:c r="F10" s="12" t="n"/>
      <x:c r="G10" s="128" t="n"/>
      <x:c r="H10" s="12" t="n"/>
      <x:c r="I10" s="128" t="n"/>
      <x:c r="J10" s="12" t="n"/>
    </x:row>
    <x:row r="11" spans="1:10" s="23" customFormat="1">
      <x:c r="A11" s="197" t="s">
        <x:v>144</x:v>
      </x:c>
      <x:c r="B11" s="197" t="s">
        <x:v>145</x:v>
      </x:c>
      <x:c r="C11" s="197" t="s">
        <x:v>146</x:v>
      </x:c>
      <x:c r="D11" s="81" t="n"/>
      <x:c r="E11" s="12" t="n"/>
      <x:c r="F11" s="12" t="n"/>
      <x:c r="G11" s="128" t="n"/>
      <x:c r="H11" s="12" t="n"/>
      <x:c r="I11" s="128" t="n"/>
      <x:c r="J11" s="12" t="n"/>
    </x:row>
    <x:row r="12" spans="1:10" s="23" customFormat="1">
      <x:c r="A12" s="197" t="s">
        <x:v>147</x:v>
      </x:c>
      <x:c r="B12" s="197" t="s">
        <x:v>148</x:v>
      </x:c>
      <x:c r="C12" s="197" t="s">
        <x:v>149</x:v>
      </x:c>
      <x:c r="D12" s="81" t="n"/>
      <x:c r="E12" s="12" t="n"/>
      <x:c r="F12" s="12" t="n"/>
      <x:c r="G12" s="128" t="n"/>
      <x:c r="H12" s="12" t="n"/>
      <x:c r="I12" s="128" t="n"/>
      <x:c r="J12" s="12" t="n"/>
    </x:row>
    <x:row r="13" spans="1:10" s="23" customFormat="1">
      <x:c r="A13" s="197" t="s">
        <x:v>153</x:v>
      </x:c>
      <x:c r="B13" s="197" t="s">
        <x:v>154</x:v>
      </x:c>
      <x:c r="C13" s="197" t="s">
        <x:v>155</x:v>
      </x:c>
      <x:c r="D13" s="81" t="n"/>
      <x:c r="E13" s="12" t="n"/>
      <x:c r="F13" s="12" t="n"/>
      <x:c r="G13" s="128" t="n"/>
      <x:c r="H13" s="12" t="n"/>
      <x:c r="I13" s="128" t="n"/>
      <x:c r="J13" s="12" t="n"/>
    </x:row>
    <x:row r="14" spans="1:10" s="23" customFormat="1" ht="15" customHeight="1">
      <x:c r="A14" s="4" t="s">
        <x:v>159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203" t="s"/>
      <x:c r="H14" s="14">
        <x:f>SUM(H8:H13)</x:f>
      </x:c>
      <x:c r="I14" s="203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C7" sqref="C7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0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234</x:v>
      </x:c>
      <x:c r="C1" s="82" t="s">
        <x:v>235</x:v>
      </x:c>
    </x:row>
    <x:row r="2" spans="1:9" x14ac:dyDescent="0.3">
      <x:c r="A2" s="2" t="s">
        <x:v>132</x:v>
      </x:c>
      <x:c r="B2" s="83" t="s">
        <x:v>143</x:v>
      </x:c>
      <x:c r="C2" s="83" t="s">
        <x:v>135</x:v>
      </x:c>
    </x:row>
    <x:row r="3" spans="1:9" x14ac:dyDescent="0.3">
      <x:c r="A3" s="2" t="s">
        <x:v>236</x:v>
      </x:c>
      <x:c r="B3" s="83" t="s">
        <x:v>237</x:v>
      </x:c>
      <x:c r="C3" s="83" t="s">
        <x:v>136</x:v>
      </x:c>
      <x:c r="D3" s="2" t="s">
        <x:v>132</x:v>
      </x:c>
      <x:c r="F3" s="2" t="s">
        <x:v>143</x:v>
      </x:c>
      <x:c r="H3" s="2" t="n">
        <x:v>2019</x:v>
      </x:c>
      <x:c r="I3" s="2" t="n">
        <x:v>2015</x:v>
      </x:c>
    </x:row>
    <x:row r="4" spans="1:9" x14ac:dyDescent="0.3">
      <x:c r="A4" s="2" t="s">
        <x:v>238</x:v>
      </x:c>
      <x:c r="B4" s="83" t="s">
        <x:v>239</x:v>
      </x:c>
      <x:c r="D4" s="2" t="s">
        <x:v>240</x:v>
      </x:c>
      <x:c r="F4" s="2" t="s">
        <x:v>241</x:v>
      </x:c>
      <x:c r="H4" s="2" t="n">
        <x:v>2020</x:v>
      </x:c>
      <x:c r="I4" s="2" t="n">
        <x:v>2016</x:v>
      </x:c>
    </x:row>
    <x:row r="5" spans="1:9" x14ac:dyDescent="0.3">
      <x:c r="A5" s="2" t="s">
        <x:v>242</x:v>
      </x:c>
      <x:c r="B5" s="83" t="s">
        <x:v>6</x:v>
      </x:c>
      <x:c r="D5" s="2" t="s">
        <x:v>150</x:v>
      </x:c>
      <x:c r="F5" s="2" t="n">
        <x:v>1</x:v>
      </x:c>
      <x:c r="H5" s="2" t="n">
        <x:v>2021</x:v>
      </x:c>
      <x:c r="I5" s="2" t="n">
        <x:v>2017</x:v>
      </x:c>
    </x:row>
    <x:row r="6" spans="1:9" x14ac:dyDescent="0.3">
      <x:c r="A6" s="2" t="s">
        <x:v>150</x:v>
      </x:c>
      <x:c r="B6" s="83" t="n">
        <x:v>3</x:v>
      </x:c>
      <x:c r="D6" s="2" t="s">
        <x:v>236</x:v>
      </x:c>
      <x:c r="F6" s="2" t="n">
        <x:v>2</x:v>
      </x:c>
      <x:c r="H6" s="2" t="n">
        <x:v>2022</x:v>
      </x:c>
      <x:c r="I6" s="2" t="n">
        <x:v>2018</x:v>
      </x:c>
    </x:row>
    <x:row r="7" spans="1:9" s="0" customFormat="1" x14ac:dyDescent="0.3">
      <x:c r="A7" s="2" t="s">
        <x:v>243</x:v>
      </x:c>
      <x:c r="B7" s="83" t="n">
        <x:v>4</x:v>
      </x:c>
      <x:c r="C7" s="0" t="s"/>
      <x:c r="D7" s="0" t="s">
        <x:v>156</x:v>
      </x:c>
      <x:c r="F7" s="0" t="n">
        <x:v>3</x:v>
      </x:c>
      <x:c r="I7" s="0" t="n">
        <x:v>2019</x:v>
      </x:c>
    </x:row>
    <x:row r="8" spans="1:9" x14ac:dyDescent="0.3">
      <x:c r="A8" s="2" t="s">
        <x:v>244</x:v>
      </x:c>
      <x:c r="B8" s="83" t="n">
        <x:v>5</x:v>
      </x:c>
      <x:c r="D8" s="2" t="s">
        <x:v>242</x:v>
      </x:c>
      <x:c r="F8" s="2" t="n">
        <x:v>4</x:v>
      </x:c>
      <x:c r="I8" s="2" t="n">
        <x:v>2020</x:v>
      </x:c>
    </x:row>
    <x:row r="9" spans="1:9" x14ac:dyDescent="0.3">
      <x:c r="A9" s="2" t="s">
        <x:v>245</x:v>
      </x:c>
      <x:c r="B9" s="83" t="n">
        <x:v>6</x:v>
      </x:c>
      <x:c r="D9" s="2" t="s">
        <x:v>238</x:v>
      </x:c>
      <x:c r="F9" s="2" t="n">
        <x:v>5</x:v>
      </x:c>
    </x:row>
    <x:row r="10" spans="1:9" x14ac:dyDescent="0.3">
      <x:c r="A10" s="2" t="s">
        <x:v>240</x:v>
      </x:c>
      <x:c r="B10" s="83" t="n">
        <x:v>7</x:v>
      </x:c>
      <x:c r="D10" s="2" t="s">
        <x:v>245</x:v>
      </x:c>
      <x:c r="F10" s="2" t="n">
        <x:v>6</x:v>
      </x:c>
    </x:row>
    <x:row r="11" spans="1:9" x14ac:dyDescent="0.3">
      <x:c r="A11" s="2" t="s">
        <x:v>156</x:v>
      </x:c>
      <x:c r="B11" s="83" t="n">
        <x:v>8</x:v>
      </x:c>
      <x:c r="D11" s="2" t="s">
        <x:v>243</x:v>
      </x:c>
      <x:c r="F11" s="2" t="n">
        <x:v>7</x:v>
      </x:c>
    </x:row>
    <x:row r="12" spans="1:9" x14ac:dyDescent="0.3">
      <x:c r="B12" s="83" t="n">
        <x:v>9</x:v>
      </x:c>
      <x:c r="D12" s="2" t="s">
        <x:v>244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243</x:v>
      </x:c>
      <x:c r="F16" s="2" t="n">
        <x:v>12</x:v>
      </x:c>
    </x:row>
    <x:row r="17" spans="1:9" x14ac:dyDescent="0.3">
      <x:c r="B17" s="83" t="s">
        <x:v>244</x:v>
      </x:c>
      <x:c r="F17" s="2" t="s">
        <x:v>243</x:v>
      </x:c>
    </x:row>
    <x:row r="18" spans="1:9" x14ac:dyDescent="0.3">
      <x:c r="B18" s="83" t="s">
        <x:v>245</x:v>
      </x:c>
      <x:c r="F18" s="2" t="s">
        <x:v>244</x:v>
      </x:c>
    </x:row>
    <x:row r="19" spans="1:9">
      <x:c r="F19" s="2" t="s">
        <x:v>245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2020-08-18T19:15:06.1804477Z</dcterms:modified>
</coreProperties>
</file>