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<x:sst xmlns:x="http://schemas.openxmlformats.org/spreadsheetml/2006/main" count="235" uniqueCount="235">
  <x:si>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</x:si>
  <x:si>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</x:si>
  <x:si>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West Islip</x:t>
  </x:si>
  <x:si>
    <x:t>BEDS Code</x:t>
  </x:si>
  <x:si>
    <x:t>580509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</x:si>
  <x:si>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</x:si>
  <x:si>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</x:si>
  <x:si>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</x:si>
  <x:si>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</x:si>
  <x:si>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</x:si>
  <x:si>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Elisa  Pellati</x:t>
  </x:si>
  <x:si>
    <x:t>Street Address Line 1</x:t>
  </x:si>
  <x:si>
    <x:t>100 Sherman Avenue</x:t>
  </x:si>
  <x:si>
    <x:t>Title of Contact</x:t>
  </x:si>
  <x:si>
    <x:t>Assistant Superintendent for Business</x:t>
  </x:si>
  <x:si>
    <x:t>Street Address Line 2</x:t>
  </x:si>
  <x:si>
    <x:t>Email Address</x:t>
  </x:si>
  <x:si>
    <x:t>e.pellati@wi.k12.ny.us</x:t>
  </x:si>
  <x:si>
    <x:t>City</x:t>
  </x:si>
  <x:si>
    <x:t>Phone Number</x:t>
  </x:si>
  <x:si>
    <x:t>6319301530</x:t>
  </x:si>
  <x:si>
    <x:t>Zip Code</x:t>
  </x:si>
  <x:si>
    <x:t>11795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</x:si>
  <x:si>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</x:si>
  <x:si>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</x:si>
  <x:si>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</x:si>
  <x:si>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</x:si>
  <x:si>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</x:si>
  <x:si>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</x:si>
  <x:si>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</x:si>
  <x:si>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</x:si>
  <x:si>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</x:si>
  <x:si>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</x:si>
  <x:si>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</x:si>
  <x:si>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</x:si>
  <x:si>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</x:si>
  <x:si>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</x:si>
  <x:si>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</x:si>
  <x:si>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</x:si>
  <x:si>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</x:si>
  <x:si>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</x:si>
  <x:si>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</x:si>
  <x:si>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</x:si>
  <x:si>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</x:si>
  <x:si>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</x:si>
  <x:si>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</x:si>
  <x:si>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</x:si>
  <x:si>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</x:si>
  <x:si>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</x:si>
  <x:si>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</x:si>
  <x:si>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</x:si>
  <x:si>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</x:si>
  <x:si>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</x:si>
  <x:si>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</x:si>
  <x:si>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</x:si>
  <x:si>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</x:si>
  <x:si>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</x:si>
  <x:si>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</x:si>
  <x:si>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</x:si>
  <x:si>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</x:si>
  <x:si>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</x:si>
  <x:si>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</x:si>
  <x:si>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</x:si>
  <x:si>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</x:si>
  <x:si>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</x:si>
  <x:si>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</x:si>
  <x:si>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</x:si>
  <x:si>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</x:si>
  <x:si>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</x:si>
  <x:si>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</x:si>
  <x:si>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</x:si>
  <x:si>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</x:si>
  <x:si>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</x:si>
  <x:si>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</x:si>
  <x:si>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</x:si>
  <x:si>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</x:si>
  <x:si>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</x:si>
  <x:si>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</x:si>
  <x:si>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</x:si>
  <x:si>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</x:si>
  <x:si>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</x:si>
  <x:si>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</x:si>
  <x:si>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</x:si>
  <x:si>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</x:si>
  <x:si>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</x:si>
  <x:si>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</x:si>
  <x:si>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</x:si>
  <x:si>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</x:si>
  <x:si>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</x:si>
  <x:si>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</x:si>
  <x:si>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</x:si>
  <x:si>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</x:si>
  <x:si>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</x:si>
  <x:si>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</x:si>
  <x:si>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</x:si>
  <x:si>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</x:si>
  <x:si>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</x:si>
  <x:si>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</x:si>
  <x:si>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</x:si>
  <x:si>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</x:si>
  <x:si>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</x:si>
  <x:si>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</x:si>
  <x:si>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</x:si>
  <x:si>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</x:si>
  <x:si>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</x:si>
  <x:si>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</x:si>
  <x:si>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</x:si>
  <x:si>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</x:si>
  <x:si>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</x:si>
  <x:si>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</x:si>
  <x:si>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</x:si>
  <x:si>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</x:si>
  <x:si>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</x:si>
  <x:si>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</x:si>
  <x:si>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</x:si>
  <x:si>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</x:si>
  <x:si>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</x:si>
  <x:si>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</x:si>
  <x:si>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</x:si>
  <x:si>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</x:si>
  <x:si>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</x:si>
  <x:si>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</x:si>
  <x:si>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</x:si>
  <x:si>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580509030001</x:t>
  </x:si>
  <x:si>
    <x:t>BAYVIEW ELEMENTARY SCHOOL</x:t>
  </x:si>
  <x:si>
    <x:t>Elementary School</x:t>
  </x:si>
  <x:si>
    <x:t>K</x:t>
  </x:si>
  <x:si>
    <x:t>5</x:t>
  </x:si>
  <x:si>
    <x:t>Yes</x:t>
  </x:si>
  <x:si>
    <x:t>No</x:t>
  </x:si>
  <x:si>
    <x:t>580509030004</x:t>
  </x:si>
  <x:si>
    <x:t>MANETUCK ELEMENTARY SCHOOL</x:t>
  </x:si>
  <x:si>
    <x:t>580509030005</x:t>
  </x:si>
  <x:si>
    <x:t>OQUENOCK ELEMENTARY SCHOOL</x:t>
  </x:si>
  <x:si>
    <x:t>580509030007</x:t>
  </x:si>
  <x:si>
    <x:t>PAUL J BELLEW ELEMENTARY SCHOOL</x:t>
  </x:si>
  <x:si>
    <x:t>580509030010</x:t>
  </x:si>
  <x:si>
    <x:t>BEACH STREET MIDDLE SCHOOL</x:t>
  </x:si>
  <x:si>
    <x:t>Middle/Junior High School</x:t>
  </x:si>
  <x:si>
    <x:t>6</x:t>
  </x:si>
  <x:si>
    <x:t>8</x:t>
  </x:si>
  <x:si>
    <x:t>580509030011</x:t>
  </x:si>
  <x:si>
    <x:t>UDALL ROAD MIDDLE SCHOOL</x:t>
  </x:si>
  <x:si>
    <x:t>580509030012</x:t>
  </x:si>
  <x:si>
    <x:t>WEST ISLIP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</x:si>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</x:sst>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125903812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2899534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1212000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8146170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1212000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21355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181871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5910810</x:v>
      </x:c>
      <x:c r="E27" s="10" t="n">
        <x:v>225000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636428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5156276</x:v>
      </x:c>
      <x:c r="E37" s="10" t="n">
        <x:v>0</x:v>
      </x:c>
      <x:c r="F37" s="7" t="n">
        <x:v>88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2542000</x:v>
      </x:c>
      <x:c r="E38" s="10" t="n">
        <x:v>0</x:v>
      </x:c>
      <x:c r="F38" s="7" t="n">
        <x:v>26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672000</x:v>
      </x:c>
      <x:c r="F41" s="7" t="n">
        <x:v>53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165000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1703882</x:v>
      </x:c>
      <x:c r="E43" s="10" t="n">
        <x:v>360228</x:v>
      </x:c>
      <x:c r="F43" s="7" t="n">
        <x:v>99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113797</x:v>
      </x:c>
      <x:c r="E44" s="10" t="n">
        <x:v>101845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4004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114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77339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2048696</x:v>
      </x:c>
      <x:c r="E62" s="10" t="n">
        <x:v>0</x:v>
      </x:c>
      <x:c r="F62" s="84" t="n">
        <x:v>17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9505474</x:v>
      </x:c>
      <x:c r="E63" s="10" t="n">
        <x:v>0</x:v>
      </x:c>
      <x:c r="F63" s="84" t="n">
        <x:v>126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3611341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3036214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358714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187500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102065</x:v>
      </x:c>
      <x:c r="E74" s="10" t="n">
        <x:v>0</x:v>
      </x:c>
      <x:c r="F74" s="84" t="n">
        <x:v>1.5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78010</x:v>
      </x:c>
      <x:c r="E75" s="10" t="n">
        <x:v>0</x:v>
      </x:c>
      <x:c r="F75" s="84" t="n">
        <x:v>31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2483333</x:v>
      </x:c>
      <x:c r="E76" s="10" t="n">
        <x:v>0</x:v>
      </x:c>
      <x:c r="F76" s="84" t="n">
        <x:v>20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1121903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2843709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28553718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64421581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377</x:v>
      </x:c>
      <x:c r="L8" s="111" t="n">
        <x:v>24</x:v>
      </x:c>
      <x:c r="M8" s="111" t="n">
        <x:v>0</x:v>
      </x:c>
      <x:c r="N8" s="111" t="n">
        <x:v>34</x:v>
      </x:c>
      <x:c r="O8" s="111" t="n">
        <x:v>0</x:v>
      </x:c>
      <x:c r="P8" s="111" t="n">
        <x:v>81</x:v>
      </x:c>
      <x:c r="Q8" s="112" t="n">
        <x:v>1</x:v>
      </x:c>
      <x:c r="R8" s="112" t="n">
        <x:v>38.5</x:v>
      </x:c>
      <x:c r="S8" s="112" t="n">
        <x:v>9</x:v>
      </x:c>
      <x:c r="T8" s="112" t="n">
        <x:v>1</x:v>
      </x:c>
      <x:c r="U8" s="112" t="n">
        <x:v>6.2</x:v>
      </x:c>
      <x:c r="V8" s="112" t="n">
        <x:v>18.5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446</x:v>
      </x:c>
      <x:c r="L9" s="111" t="n">
        <x:v>33</x:v>
      </x:c>
      <x:c r="M9" s="111" t="n">
        <x:v>0</x:v>
      </x:c>
      <x:c r="N9" s="111" t="n">
        <x:v>54</x:v>
      </x:c>
      <x:c r="O9" s="111" t="n">
        <x:v>0</x:v>
      </x:c>
      <x:c r="P9" s="111" t="n">
        <x:v>77</x:v>
      </x:c>
      <x:c r="Q9" s="112" t="n">
        <x:v>3.5</x:v>
      </x:c>
      <x:c r="R9" s="112" t="n">
        <x:v>37</x:v>
      </x:c>
      <x:c r="S9" s="112" t="n">
        <x:v>5</x:v>
      </x:c>
      <x:c r="T9" s="112" t="n">
        <x:v>1</x:v>
      </x:c>
      <x:c r="U9" s="112" t="n">
        <x:v>5.8</x:v>
      </x:c>
      <x:c r="V9" s="112" t="n">
        <x:v>20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388</x:v>
      </x:c>
      <x:c r="L10" s="111" t="n">
        <x:v>23</x:v>
      </x:c>
      <x:c r="M10" s="111" t="n">
        <x:v>0</x:v>
      </x:c>
      <x:c r="N10" s="111" t="n">
        <x:v>58</x:v>
      </x:c>
      <x:c r="O10" s="111" t="n">
        <x:v>14</x:v>
      </x:c>
      <x:c r="P10" s="111" t="n">
        <x:v>53</x:v>
      </x:c>
      <x:c r="Q10" s="112" t="n">
        <x:v>1.5</x:v>
      </x:c>
      <x:c r="R10" s="112" t="n">
        <x:v>35.9</x:v>
      </x:c>
      <x:c r="S10" s="112" t="n">
        <x:v>2</x:v>
      </x:c>
      <x:c r="T10" s="112" t="n">
        <x:v>1</x:v>
      </x:c>
      <x:c r="U10" s="112" t="n">
        <x:v>5.7</x:v>
      </x:c>
      <x:c r="V10" s="112" t="n">
        <x:v>18.5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437</x:v>
      </x:c>
      <x:c r="L11" s="111" t="n">
        <x:v>34</x:v>
      </x:c>
      <x:c r="M11" s="111" t="n">
        <x:v>0</x:v>
      </x:c>
      <x:c r="N11" s="111" t="n">
        <x:v>39</x:v>
      </x:c>
      <x:c r="O11" s="111" t="n">
        <x:v>0</x:v>
      </x:c>
      <x:c r="P11" s="111" t="n">
        <x:v>45</x:v>
      </x:c>
      <x:c r="Q11" s="112" t="n">
        <x:v>4</x:v>
      </x:c>
      <x:c r="R11" s="112" t="n">
        <x:v>33.4</x:v>
      </x:c>
      <x:c r="S11" s="112" t="n">
        <x:v>14</x:v>
      </x:c>
      <x:c r="T11" s="112" t="n">
        <x:v>1</x:v>
      </x:c>
      <x:c r="U11" s="112" t="n">
        <x:v>6.2</x:v>
      </x:c>
      <x:c r="V11" s="112" t="n">
        <x:v>20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138</x:v>
      </x:c>
      <x:c r="E12" s="175" t="s">
        <x:v>139</x:v>
      </x:c>
      <x:c r="F12" s="175" t="s">
        <x:v>140</x:v>
      </x:c>
      <x:c r="G12" s="175" t="s">
        <x:v>128</x:v>
      </x:c>
      <x:c r="H12" s="175" t="s"/>
      <x:c r="I12" s="175" t="s">
        <x:v>129</x:v>
      </x:c>
      <x:c r="J12" s="110" t="n"/>
      <x:c r="K12" s="111" t="n">
        <x:v>488</x:v>
      </x:c>
      <x:c r="L12" s="111" t="n">
        <x:v>0</x:v>
      </x:c>
      <x:c r="M12" s="111" t="n">
        <x:v>0</x:v>
      </x:c>
      <x:c r="N12" s="111" t="n">
        <x:v>74</x:v>
      </x:c>
      <x:c r="O12" s="111" t="n">
        <x:v>0</x:v>
      </x:c>
      <x:c r="P12" s="111" t="n">
        <x:v>60</x:v>
      </x:c>
      <x:c r="Q12" s="112" t="n">
        <x:v>3.5</x:v>
      </x:c>
      <x:c r="R12" s="112" t="n">
        <x:v>44.9</x:v>
      </x:c>
      <x:c r="S12" s="112" t="n">
        <x:v>4</x:v>
      </x:c>
      <x:c r="T12" s="112" t="n">
        <x:v>2</x:v>
      </x:c>
      <x:c r="U12" s="112" t="n">
        <x:v>6.7</x:v>
      </x:c>
      <x:c r="V12" s="112" t="n">
        <x:v>16.5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138</x:v>
      </x:c>
      <x:c r="E13" s="175" t="s">
        <x:v>139</x:v>
      </x:c>
      <x:c r="F13" s="175" t="s">
        <x:v>140</x:v>
      </x:c>
      <x:c r="G13" s="175" t="s">
        <x:v>128</x:v>
      </x:c>
      <x:c r="H13" s="175" t="s"/>
      <x:c r="I13" s="175" t="s">
        <x:v>129</x:v>
      </x:c>
      <x:c r="J13" s="110" t="n"/>
      <x:c r="K13" s="111" t="n">
        <x:v>492</x:v>
      </x:c>
      <x:c r="L13" s="111" t="n">
        <x:v>0</x:v>
      </x:c>
      <x:c r="M13" s="111" t="n">
        <x:v>0</x:v>
      </x:c>
      <x:c r="N13" s="111" t="n">
        <x:v>84</x:v>
      </x:c>
      <x:c r="O13" s="111" t="n">
        <x:v>1</x:v>
      </x:c>
      <x:c r="P13" s="111" t="n">
        <x:v>90</x:v>
      </x:c>
      <x:c r="Q13" s="112" t="n">
        <x:v>2.5</x:v>
      </x:c>
      <x:c r="R13" s="112" t="n">
        <x:v>49.2</x:v>
      </x:c>
      <x:c r="S13" s="112" t="n">
        <x:v>4</x:v>
      </x:c>
      <x:c r="T13" s="112" t="n">
        <x:v>2</x:v>
      </x:c>
      <x:c r="U13" s="112" t="n">
        <x:v>6.6</x:v>
      </x:c>
      <x:c r="V13" s="112" t="n">
        <x:v>17.5</x:v>
      </x:c>
      <x:c r="W13" s="113">
        <x:f>SUM(Q13:V13)</x:f>
      </x:c>
    </x:row>
    <x:row r="14" spans="1:23" s="6" customFormat="1">
      <x:c r="A14" s="172" t="s">
        <x:v>143</x:v>
      </x:c>
      <x:c r="B14" s="173" t="s">
        <x:v>144</x:v>
      </x:c>
      <x:c r="C14" s="172" t="s"/>
      <x:c r="D14" s="174" t="s">
        <x:v>145</x:v>
      </x:c>
      <x:c r="E14" s="175" t="s">
        <x:v>146</x:v>
      </x:c>
      <x:c r="F14" s="175" t="s">
        <x:v>147</x:v>
      </x:c>
      <x:c r="G14" s="175" t="s">
        <x:v>128</x:v>
      </x:c>
      <x:c r="H14" s="175" t="s"/>
      <x:c r="I14" s="175" t="s">
        <x:v>129</x:v>
      </x:c>
      <x:c r="J14" s="110" t="n"/>
      <x:c r="K14" s="111" t="n">
        <x:v>1376</x:v>
      </x:c>
      <x:c r="L14" s="111" t="n">
        <x:v>0</x:v>
      </x:c>
      <x:c r="M14" s="111" t="n">
        <x:v>0</x:v>
      </x:c>
      <x:c r="N14" s="111" t="n">
        <x:v>192</x:v>
      </x:c>
      <x:c r="O14" s="111" t="n">
        <x:v>1</x:v>
      </x:c>
      <x:c r="P14" s="111" t="n">
        <x:v>218</x:v>
      </x:c>
      <x:c r="Q14" s="112" t="n">
        <x:v>11.5</x:v>
      </x:c>
      <x:c r="R14" s="112" t="n">
        <x:v>128.4</x:v>
      </x:c>
      <x:c r="S14" s="112" t="n">
        <x:v>7</x:v>
      </x:c>
      <x:c r="T14" s="112" t="n">
        <x:v>4</x:v>
      </x:c>
      <x:c r="U14" s="112" t="n">
        <x:v>13.3</x:v>
      </x:c>
      <x:c r="V14" s="112" t="n">
        <x:v>49</x:v>
      </x:c>
      <x:c r="W14" s="113">
        <x:f>SUM(Q14:V14)</x:f>
      </x:c>
    </x:row>
    <x:row r="15" spans="1:23" s="6" customFormat="1">
      <x:c r="A15" s="4" t="s">
        <x:v>148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4699789</x:v>
      </x:c>
      <x:c r="E8" s="81" t="n">
        <x:v>691873</x:v>
      </x:c>
      <x:c r="F8" s="121" t="n">
        <x:v>2151812.3042</x:v>
      </x:c>
      <x:c r="G8" s="81" t="n">
        <x:v>2769</x:v>
      </x:c>
      <x:c r="H8" s="81" t="n">
        <x:v>349503</x:v>
      </x:c>
      <x:c r="I8" s="122">
        <x:f>SUM(D8:H8)</x:f>
      </x:c>
      <x:c r="J8" s="81" t="n">
        <x:v>5078732</x:v>
      </x:c>
      <x:c r="K8" s="81" t="n">
        <x:v>68313</x:v>
      </x:c>
      <x:c r="L8" s="81" t="n">
        <x:v>1539835</x:v>
      </x:c>
      <x:c r="M8" s="81" t="n">
        <x:v>0</x:v>
      </x:c>
      <x:c r="N8" s="81" t="n">
        <x:v>368300</x:v>
      </x:c>
      <x:c r="O8" s="81" t="n">
        <x:v>353808</x:v>
      </x:c>
      <x:c r="P8" s="81" t="n">
        <x:v>486758</x:v>
      </x:c>
      <x:c r="Q8" s="122">
        <x:f>SUM(J8:P8)</x:f>
      </x:c>
      <x:c r="R8" s="81" t="n">
        <x:v>7815281</x:v>
      </x:c>
      <x:c r="S8" s="81" t="n">
        <x:v>80465</x:v>
      </x:c>
      <x:c r="T8" s="59">
        <x:f>SUM('Part C'!$R8:$S8)</x:f>
      </x:c>
      <x:c r="U8" s="81" t="n">
        <x:v>19489.4788029925</x:v>
      </x:c>
      <x:c r="V8" s="81" t="n">
        <x:v>200.660847880299</x:v>
      </x:c>
      <x:c r="W8" s="81" t="n">
        <x:v>2478672.53472559</x:v>
      </x:c>
      <x:c r="X8" s="81" t="n">
        <x:v>10374418.5347256</x:v>
      </x:c>
      <x:c r="Y8" s="12" t="n">
        <x:v>25871.3679170214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4406267</x:v>
      </x:c>
      <x:c r="E9" s="81" t="n">
        <x:v>671252</x:v>
      </x:c>
      <x:c r="F9" s="121" t="n">
        <x:v>2026437.8329</x:v>
      </x:c>
      <x:c r="G9" s="81" t="n">
        <x:v>2867</x:v>
      </x:c>
      <x:c r="H9" s="81" t="n">
        <x:v>366926</x:v>
      </x:c>
      <x:c r="I9" s="122">
        <x:f>SUM(D9:H9)</x:f>
      </x:c>
      <x:c r="J9" s="81" t="n">
        <x:v>5463420</x:v>
      </x:c>
      <x:c r="K9" s="81" t="n">
        <x:v>68313</x:v>
      </x:c>
      <x:c r="L9" s="81" t="n">
        <x:v>879047</x:v>
      </x:c>
      <x:c r="M9" s="81" t="n">
        <x:v>0</x:v>
      </x:c>
      <x:c r="N9" s="81" t="n">
        <x:v>365015</x:v>
      </x:c>
      <x:c r="O9" s="81" t="n">
        <x:v>312551</x:v>
      </x:c>
      <x:c r="P9" s="81" t="n">
        <x:v>385404</x:v>
      </x:c>
      <x:c r="Q9" s="122">
        <x:f>SUM(J9:P9)</x:f>
      </x:c>
      <x:c r="R9" s="81" t="n">
        <x:v>7363704</x:v>
      </x:c>
      <x:c r="S9" s="81" t="n">
        <x:v>110046</x:v>
      </x:c>
      <x:c r="T9" s="59">
        <x:f>SUM('Part C'!$R9:$S9)</x:f>
      </x:c>
      <x:c r="U9" s="81" t="n">
        <x:v>15373.0772442589</x:v>
      </x:c>
      <x:c r="V9" s="81" t="n">
        <x:v>229.741127348643</x:v>
      </x:c>
      <x:c r="W9" s="81" t="n">
        <x:v>2960808.33948519</x:v>
      </x:c>
      <x:c r="X9" s="81" t="n">
        <x:v>10434558.3394852</x:v>
      </x:c>
      <x:c r="Y9" s="12" t="n">
        <x:v>21784.0466377561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5152978</x:v>
      </x:c>
      <x:c r="E10" s="81" t="n">
        <x:v>608405</x:v>
      </x:c>
      <x:c r="F10" s="121" t="n">
        <x:v>2299367.9553</x:v>
      </x:c>
      <x:c r="G10" s="81" t="n">
        <x:v>2700</x:v>
      </x:c>
      <x:c r="H10" s="81" t="n">
        <x:v>355724</x:v>
      </x:c>
      <x:c r="I10" s="122">
        <x:f>SUM(D10:H10)</x:f>
      </x:c>
      <x:c r="J10" s="81" t="n">
        <x:v>5909337</x:v>
      </x:c>
      <x:c r="K10" s="81" t="n">
        <x:v>183685</x:v>
      </x:c>
      <x:c r="L10" s="81" t="n">
        <x:v>1196724</x:v>
      </x:c>
      <x:c r="M10" s="81" t="n">
        <x:v>0</x:v>
      </x:c>
      <x:c r="N10" s="81" t="n">
        <x:v>379273</x:v>
      </x:c>
      <x:c r="O10" s="81" t="n">
        <x:v>345590</x:v>
      </x:c>
      <x:c r="P10" s="81" t="n">
        <x:v>404566</x:v>
      </x:c>
      <x:c r="Q10" s="122">
        <x:f>SUM(J10:P10)</x:f>
      </x:c>
      <x:c r="R10" s="81" t="n">
        <x:v>8011396</x:v>
      </x:c>
      <x:c r="S10" s="81" t="n">
        <x:v>407779</x:v>
      </x:c>
      <x:c r="T10" s="59">
        <x:f>SUM('Part C'!$R10:$S10)</x:f>
      </x:c>
      <x:c r="U10" s="81" t="n">
        <x:v>19492.4476885645</x:v>
      </x:c>
      <x:c r="V10" s="81" t="n">
        <x:v>992.16301703163</x:v>
      </x:c>
      <x:c r="W10" s="81" t="n">
        <x:v>2540484.81738708</x:v>
      </x:c>
      <x:c r="X10" s="81" t="n">
        <x:v>10959659.8173871</x:v>
      </x:c>
      <x:c r="Y10" s="12" t="n">
        <x:v>26665.8389717447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4180447</x:v>
      </x:c>
      <x:c r="E11" s="81" t="n">
        <x:v>776446</x:v>
      </x:c>
      <x:c r="F11" s="121" t="n">
        <x:v>1978295.9963</x:v>
      </x:c>
      <x:c r="G11" s="81" t="n">
        <x:v>2946</x:v>
      </x:c>
      <x:c r="H11" s="81" t="n">
        <x:v>361532</x:v>
      </x:c>
      <x:c r="I11" s="122">
        <x:f>SUM(D11:H11)</x:f>
      </x:c>
      <x:c r="J11" s="81" t="n">
        <x:v>5223572</x:v>
      </x:c>
      <x:c r="K11" s="81" t="n">
        <x:v>68313</x:v>
      </x:c>
      <x:c r="L11" s="81" t="n">
        <x:v>1014252</x:v>
      </x:c>
      <x:c r="M11" s="81" t="n">
        <x:v>0</x:v>
      </x:c>
      <x:c r="N11" s="81" t="n">
        <x:v>343337</x:v>
      </x:c>
      <x:c r="O11" s="81" t="n">
        <x:v>277471</x:v>
      </x:c>
      <x:c r="P11" s="81" t="n">
        <x:v>372722</x:v>
      </x:c>
      <x:c r="Q11" s="122">
        <x:f>SUM(J11:P11)</x:f>
      </x:c>
      <x:c r="R11" s="81" t="n">
        <x:v>7243589</x:v>
      </x:c>
      <x:c r="S11" s="81" t="n">
        <x:v>56078</x:v>
      </x:c>
      <x:c r="T11" s="59">
        <x:f>SUM('Part C'!$R11:$S11)</x:f>
      </x:c>
      <x:c r="U11" s="81" t="n">
        <x:v>15379.16985138</x:v>
      </x:c>
      <x:c r="V11" s="81" t="n">
        <x:v>119.061571125265</x:v>
      </x:c>
      <x:c r="W11" s="81" t="n">
        <x:v>2911358.513356</x:v>
      </x:c>
      <x:c r="X11" s="81" t="n">
        <x:v>10211025.513356</x:v>
      </x:c>
      <x:c r="Y11" s="12" t="n">
        <x:v>21679.4596886539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5312644</x:v>
      </x:c>
      <x:c r="E12" s="81" t="n">
        <x:v>929493</x:v>
      </x:c>
      <x:c r="F12" s="121" t="n">
        <x:v>2491236.8767</x:v>
      </x:c>
      <x:c r="G12" s="81" t="n">
        <x:v>6132</x:v>
      </x:c>
      <x:c r="H12" s="81" t="n">
        <x:v>410792</x:v>
      </x:c>
      <x:c r="I12" s="122">
        <x:f>SUM(D12:H12)</x:f>
      </x:c>
      <x:c r="J12" s="81" t="n">
        <x:v>6351083</x:v>
      </x:c>
      <x:c r="K12" s="81" t="n">
        <x:v>0</x:v>
      </x:c>
      <x:c r="L12" s="81" t="n">
        <x:v>811254</x:v>
      </x:c>
      <x:c r="M12" s="81" t="n">
        <x:v>0</x:v>
      </x:c>
      <x:c r="N12" s="81" t="n">
        <x:v>567491</x:v>
      </x:c>
      <x:c r="O12" s="81" t="n">
        <x:v>372153</x:v>
      </x:c>
      <x:c r="P12" s="81" t="n">
        <x:v>1048317</x:v>
      </x:c>
      <x:c r="Q12" s="122">
        <x:f>SUM(J12:P12)</x:f>
      </x:c>
      <x:c r="R12" s="81" t="n">
        <x:v>9028285</x:v>
      </x:c>
      <x:c r="S12" s="81" t="n">
        <x:v>122013</x:v>
      </x:c>
      <x:c r="T12" s="59">
        <x:f>SUM('Part C'!$R12:$S12)</x:f>
      </x:c>
      <x:c r="U12" s="81" t="n">
        <x:v>18500.5840163934</x:v>
      </x:c>
      <x:c r="V12" s="81" t="n">
        <x:v>250.026639344262</x:v>
      </x:c>
      <x:c r="W12" s="81" t="n">
        <x:v>3016439.39388052</x:v>
      </x:c>
      <x:c r="X12" s="81" t="n">
        <x:v>12166737.3938805</x:v>
      </x:c>
      <x:c r="Y12" s="12" t="n">
        <x:v>24931.8389218863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5763078</x:v>
      </x:c>
      <x:c r="E13" s="81" t="n">
        <x:v>793018</x:v>
      </x:c>
      <x:c r="F13" s="121" t="n">
        <x:v>2616537.9136</x:v>
      </x:c>
      <x:c r="G13" s="81" t="n">
        <x:v>5900</x:v>
      </x:c>
      <x:c r="H13" s="81" t="n">
        <x:v>413490</x:v>
      </x:c>
      <x:c r="I13" s="122">
        <x:f>SUM(D13:H13)</x:f>
      </x:c>
      <x:c r="J13" s="81" t="n">
        <x:v>6336159</x:v>
      </x:c>
      <x:c r="K13" s="81" t="n">
        <x:v>0</x:v>
      </x:c>
      <x:c r="L13" s="81" t="n">
        <x:v>1369921</x:v>
      </x:c>
      <x:c r="M13" s="81" t="n">
        <x:v>0</x:v>
      </x:c>
      <x:c r="N13" s="81" t="n">
        <x:v>433903</x:v>
      </x:c>
      <x:c r="O13" s="81" t="n">
        <x:v>371852</x:v>
      </x:c>
      <x:c r="P13" s="81" t="n">
        <x:v>1080189</x:v>
      </x:c>
      <x:c r="Q13" s="122">
        <x:f>SUM(J13:P13)</x:f>
      </x:c>
      <x:c r="R13" s="81" t="n">
        <x:v>9288334</x:v>
      </x:c>
      <x:c r="S13" s="81" t="n">
        <x:v>303690</x:v>
      </x:c>
      <x:c r="T13" s="59">
        <x:f>SUM('Part C'!$R13:$S13)</x:f>
      </x:c>
      <x:c r="U13" s="81" t="n">
        <x:v>18878.7276422764</x:v>
      </x:c>
      <x:c r="V13" s="81" t="n">
        <x:v>617.256097560976</x:v>
      </x:c>
      <x:c r="W13" s="81" t="n">
        <x:v>3041164.30694512</x:v>
      </x:c>
      <x:c r="X13" s="81" t="n">
        <x:v>12633188.3069451</x:v>
      </x:c>
      <x:c r="Y13" s="12" t="n">
        <x:v>25677.212005986</x:v>
      </x:c>
    </x:row>
    <x:row r="14" spans="1:25" s="6" customFormat="1">
      <x:c r="A14" s="192" t="s">
        <x:v>143</x:v>
      </x:c>
      <x:c r="B14" s="192" t="s">
        <x:v>144</x:v>
      </x:c>
      <x:c r="C14" s="192" t="s"/>
      <x:c r="D14" s="81" t="n">
        <x:v>16712611</x:v>
      </x:c>
      <x:c r="E14" s="81" t="n">
        <x:v>1995836</x:v>
      </x:c>
      <x:c r="F14" s="121" t="n">
        <x:v>7466541.1977</x:v>
      </x:c>
      <x:c r="G14" s="81" t="n">
        <x:v>20842</x:v>
      </x:c>
      <x:c r="H14" s="81" t="n">
        <x:v>970896</x:v>
      </x:c>
      <x:c r="I14" s="122">
        <x:f>SUM(D14:H14)</x:f>
      </x:c>
      <x:c r="J14" s="81" t="n">
        <x:v>19501738</x:v>
      </x:c>
      <x:c r="K14" s="81" t="n">
        <x:v>0</x:v>
      </x:c>
      <x:c r="L14" s="81" t="n">
        <x:v>3313551</x:v>
      </x:c>
      <x:c r="M14" s="81" t="n">
        <x:v>0</x:v>
      </x:c>
      <x:c r="N14" s="81" t="n">
        <x:v>1738668</x:v>
      </x:c>
      <x:c r="O14" s="81" t="n">
        <x:v>503314</x:v>
      </x:c>
      <x:c r="P14" s="81" t="n">
        <x:v>2109455</x:v>
      </x:c>
      <x:c r="Q14" s="122">
        <x:f>SUM(J14:P14)</x:f>
      </x:c>
      <x:c r="R14" s="81" t="n">
        <x:v>26871336</x:v>
      </x:c>
      <x:c r="S14" s="81" t="n">
        <x:v>295390</x:v>
      </x:c>
      <x:c r="T14" s="59">
        <x:f>SUM('Part C'!$R14:$S14)</x:f>
      </x:c>
      <x:c r="U14" s="81" t="n">
        <x:v>19528.5872093023</x:v>
      </x:c>
      <x:c r="V14" s="81" t="n">
        <x:v>214.672965116279</x:v>
      </x:c>
      <x:c r="W14" s="81" t="n">
        <x:v>8505370.09422049</x:v>
      </x:c>
      <x:c r="X14" s="81" t="n">
        <x:v>35672096.0942205</x:v>
      </x:c>
      <x:c r="Y14" s="12" t="n">
        <x:v>25924.4884405672</x:v>
      </x:c>
    </x:row>
    <x:row r="15" spans="1:25" s="3" customFormat="1" ht="15" customHeight="1">
      <x:c r="A15" s="4" t="s">
        <x:v>148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24</x:v>
      </x:c>
      <x:c r="H8" s="124" t="n">
        <x:v>0</x:v>
      </x:c>
      <x:c r="I8" s="124" t="n">
        <x:v>0</x:v>
      </x:c>
      <x:c r="J8" s="125">
        <x:f>SUM(F8:I8)</x:f>
      </x:c>
      <x:c r="K8" s="81" t="n">
        <x:v>0</x:v>
      </x:c>
      <x:c r="L8" s="81" t="n">
        <x:v>68313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33</x:v>
      </x:c>
      <x:c r="H9" s="124" t="n">
        <x:v>0</x:v>
      </x:c>
      <x:c r="I9" s="124" t="n">
        <x:v>0</x:v>
      </x:c>
      <x:c r="J9" s="125">
        <x:f>SUM(F9:I9)</x:f>
      </x:c>
      <x:c r="K9" s="81" t="n">
        <x:v>0</x:v>
      </x:c>
      <x:c r="L9" s="81" t="n">
        <x:v>68313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129</x:v>
      </x:c>
      <x:c r="F10" s="124" t="n">
        <x:v>0</x:v>
      </x:c>
      <x:c r="G10" s="124" t="n">
        <x:v>23</x:v>
      </x:c>
      <x:c r="H10" s="124" t="n">
        <x:v>0</x:v>
      </x:c>
      <x:c r="I10" s="124" t="n">
        <x:v>0</x:v>
      </x:c>
      <x:c r="J10" s="125">
        <x:f>SUM(F10:I10)</x:f>
      </x:c>
      <x:c r="K10" s="81" t="n">
        <x:v>0</x:v>
      </x:c>
      <x:c r="L10" s="81" t="n">
        <x:v>183685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128</x:v>
      </x:c>
      <x:c r="E11" s="175" t="s">
        <x:v>129</x:v>
      </x:c>
      <x:c r="F11" s="124" t="n">
        <x:v>0</x:v>
      </x:c>
      <x:c r="G11" s="124" t="n">
        <x:v>34</x:v>
      </x:c>
      <x:c r="H11" s="124" t="n">
        <x:v>0</x:v>
      </x:c>
      <x:c r="I11" s="124" t="n">
        <x:v>0</x:v>
      </x:c>
      <x:c r="J11" s="125">
        <x:f>SUM(F11:I11)</x:f>
      </x:c>
      <x:c r="K11" s="81" t="n">
        <x:v>0</x:v>
      </x:c>
      <x:c r="L11" s="81" t="n">
        <x:v>68313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143</x:v>
      </x:c>
      <x:c r="B14" s="192" t="s">
        <x:v>144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208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209</x:v>
      </x:c>
      <x:c r="G18" s="171" t="s"/>
      <x:c r="H18" s="171" t="s"/>
      <x:c r="I18" s="171" t="s"/>
      <x:c r="J18" s="162" t="s"/>
      <x:c r="K18" s="161" t="s">
        <x:v>210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211</x:v>
      </x:c>
      <x:c r="F19" s="99" t="s">
        <x:v>190</x:v>
      </x:c>
      <x:c r="G19" s="5" t="s">
        <x:v>191</x:v>
      </x:c>
      <x:c r="H19" s="5" t="s">
        <x:v>192</x:v>
      </x:c>
      <x:c r="I19" s="100" t="s">
        <x:v>193</x:v>
      </x:c>
      <x:c r="J19" s="11" t="s">
        <x:v>194</x:v>
      </x:c>
      <x:c r="K19" s="99" t="s">
        <x:v>195</x:v>
      </x:c>
      <x:c r="L19" s="5" t="s">
        <x:v>207</x:v>
      </x:c>
      <x:c r="M19" s="100" t="s">
        <x:v>212</x:v>
      </x:c>
      <x:c r="N19" s="61" t="s">
        <x:v>198</x:v>
      </x:c>
    </x:row>
    <x:row r="20" spans="1:25" s="3" customFormat="1" ht="15" customHeight="1">
      <x:c r="A20" s="3" t="s">
        <x:v>213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143</x:v>
      </x:c>
      <x:c r="B14" s="192" t="s">
        <x:v>144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148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145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145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2020-01-31T14:17:25.8584513Z</dcterms:modified>
</coreProperties>
</file>