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<x:sst xmlns:x="http://schemas.openxmlformats.org/spreadsheetml/2006/main" count="236" uniqueCount="236">
  <x:si>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</x:si>
  <x:si>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</x:si>
  <x:si>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West Genesee</x:t>
  </x:si>
  <x:si>
    <x:t>BEDS Code</x:t>
  </x:si>
  <x:si>
    <x:t>420101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</x:si>
  <x:si>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</x:si>
  <x:si>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</x:si>
  <x:si>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</x:si>
  <x:si>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</x:si>
  <x:si>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</x:si>
  <x:si>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Paul  Pelton</x:t>
  </x:si>
  <x:si>
    <x:t>Street Address Line 1</x:t>
  </x:si>
  <x:si>
    <x:t>300 Sanderson Drive</x:t>
  </x:si>
  <x:si>
    <x:t>Title of Contact</x:t>
  </x:si>
  <x:si>
    <x:t>Assistant Superintendent</x:t>
  </x:si>
  <x:si>
    <x:t>Street Address Line 2</x:t>
  </x:si>
  <x:si>
    <x:t>Email Address</x:t>
  </x:si>
  <x:si>
    <x:t>ppelton@westgenesee.org</x:t>
  </x:si>
  <x:si>
    <x:t>City</x:t>
  </x:si>
  <x:si>
    <x:t>Camillus</x:t>
  </x:si>
  <x:si>
    <x:t>Phone Number</x:t>
  </x:si>
  <x:si>
    <x:t>3154874563</x:t>
  </x:si>
  <x:si>
    <x:t>Zip Code</x:t>
  </x:si>
  <x:si>
    <x:t>13031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</x:si>
  <x:si>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</x:si>
  <x:si>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</x:si>
  <x:si>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</x:si>
  <x:si>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</x:si>
  <x:si>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</x:si>
  <x:si>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</x:si>
  <x:si>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</x:si>
  <x:si>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</x:si>
  <x:si>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</x:si>
  <x:si>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</x:si>
  <x:si>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</x:si>
  <x:si>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</x:si>
  <x:si>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</x:si>
  <x:si>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</x:si>
  <x:si>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</x:si>
  <x:si>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</x:si>
  <x:si>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</x:si>
  <x:si>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</x:si>
  <x:si>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</x:si>
  <x:si>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</x:si>
  <x:si>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</x:si>
  <x:si>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</x:si>
  <x:si>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</x:si>
  <x:si>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</x:si>
  <x:si>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</x:si>
  <x:si>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</x:si>
  <x:si>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</x:si>
  <x:si>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</x:si>
  <x:si>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</x:si>
  <x:si>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</x:si>
  <x:si>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</x:si>
  <x:si>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</x:si>
  <x:si>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</x:si>
  <x:si>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</x:si>
  <x:si>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</x:si>
  <x:si>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</x:si>
  <x:si>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</x:si>
  <x:si>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</x:si>
  <x:si>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</x:si>
  <x:si>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</x:si>
  <x:si>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</x:si>
  <x:si>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</x:si>
  <x:si>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</x:si>
  <x:si>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</x:si>
  <x:si>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</x:si>
  <x:si>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</x:si>
  <x:si>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</x:si>
  <x:si>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</x:si>
  <x:si>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</x:si>
  <x:si>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</x:si>
  <x:si>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</x:si>
  <x:si>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</x:si>
  <x:si>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</x:si>
  <x:si>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</x:si>
  <x:si>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</x:si>
  <x:si>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</x:si>
  <x:si>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</x:si>
  <x:si>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</x:si>
  <x:si>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</x:si>
  <x:si>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</x:si>
  <x:si>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</x:si>
  <x:si>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</x:si>
  <x:si>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</x:si>
  <x:si>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</x:si>
  <x:si>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</x:si>
  <x:si>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</x:si>
  <x:si>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</x:si>
  <x:si>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</x:si>
  <x:si>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</x:si>
  <x:si>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</x:si>
  <x:si>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</x:si>
  <x:si>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</x:si>
  <x:si>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</x:si>
  <x:si>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</x:si>
  <x:si>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</x:si>
  <x:si>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</x:si>
  <x:si>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</x:si>
  <x:si>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</x:si>
  <x:si>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</x:si>
  <x:si>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</x:si>
  <x:si>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</x:si>
  <x:si>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</x:si>
  <x:si>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</x:si>
  <x:si>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</x:si>
  <x:si>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</x:si>
  <x:si>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</x:si>
  <x:si>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</x:si>
  <x:si>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</x:si>
  <x:si>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</x:si>
  <x:si>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</x:si>
  <x:si>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</x:si>
  <x:si>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</x:si>
  <x:si>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</x:si>
  <x:si>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</x:si>
  <x:si>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</x:si>
  <x:si>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</x:si>
  <x:si>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</x:si>
  <x:si>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</x:si>
  <x:si>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</x:si>
  <x:si>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</x:si>
  <x:si>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420101060001</x:t>
  </x:si>
  <x:si>
    <x:t>EAST HILL ELEMENTARY SCHOOL</x:t>
  </x:si>
  <x:si>
    <x:t>Elementary School</x:t>
  </x:si>
  <x:si>
    <x:t>K</x:t>
  </x:si>
  <x:si>
    <x:t>5</x:t>
  </x:si>
  <x:si>
    <x:t>Yes</x:t>
  </x:si>
  <x:si>
    <x:t>No</x:t>
  </x:si>
  <x:si>
    <x:t>420101060003</x:t>
  </x:si>
  <x:si>
    <x:t>STONEHEDGE ELEMENTARY SCHOOL</x:t>
  </x:si>
  <x:si>
    <x:t>420101060005</x:t>
  </x:si>
  <x:si>
    <x:t>ONONDAGA ROAD ELEMENTARY SCHOOL</x:t>
  </x:si>
  <x:si>
    <x:t>420101060006</x:t>
  </x:si>
  <x:si>
    <x:t>SPLIT ROCK ELEMENTARY SCHOOL</x:t>
  </x:si>
  <x:si>
    <x:t>420101060008</x:t>
  </x:si>
  <x:si>
    <x:t>WEST GENESEE MIDDLE SCHOOL</x:t>
  </x:si>
  <x:si>
    <x:t>Middle/Junior High School</x:t>
  </x:si>
  <x:si>
    <x:t>6</x:t>
  </x:si>
  <x:si>
    <x:t>8</x:t>
  </x:si>
  <x:si>
    <x:t>420101060009</x:t>
  </x:si>
  <x:si>
    <x:t>WEST GENESEE SENIOR HIGH SCHOOL</x:t>
  </x:si>
  <x:si>
    <x:t>Senior High School</x:t>
  </x:si>
  <x:si>
    <x:t>9</x:t>
  </x:si>
  <x:si>
    <x:t>12</x:t>
  </x:si>
  <x:si>
    <x:t>420101060011</x:t>
  </x:si>
  <x:si>
    <x:t>CAMILLUS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</x:si>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</x:sst>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90486935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1911706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1132695</x:v>
      </x:c>
      <x:c r="E16" s="10" t="n">
        <x:v>958628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7344150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1132695</x:v>
      </x:c>
      <x:c r="E24" s="10" t="n">
        <x:v>958628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103665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5862430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1651885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72000</x:v>
      </x:c>
      <x:c r="E33" s="10" t="n">
        <x:v>0</x:v>
      </x:c>
      <x:c r="F33" s="7" t="n">
        <x:v>4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3581225</x:v>
      </x:c>
      <x:c r="E37" s="10" t="n">
        <x:v>0</x:v>
      </x:c>
      <x:c r="F37" s="7" t="n">
        <x:v>61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215000</x:v>
      </x:c>
      <x:c r="E38" s="10" t="n">
        <x:v>0</x:v>
      </x:c>
      <x:c r="F38" s="7" t="n">
        <x:v>2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177830</x:v>
      </x:c>
      <x:c r="E43" s="10" t="n">
        <x:v>0</x:v>
      </x:c>
      <x:c r="F43" s="7" t="n">
        <x:v>165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62525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4502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38550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1508875</x:v>
      </x:c>
      <x:c r="E62" s="10" t="n">
        <x:v>0</x:v>
      </x:c>
      <x:c r="F62" s="84" t="n">
        <x:v>14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4993330</x:v>
      </x:c>
      <x:c r="E63" s="10" t="n">
        <x:v>0</x:v>
      </x:c>
      <x:c r="F63" s="84" t="n">
        <x:v>61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734875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1352625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217705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268170</x:v>
      </x:c>
      <x:c r="E73" s="10" t="n">
        <x:v>45334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320317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242025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330002</x:v>
      </x:c>
      <x:c r="E77" s="10" t="n">
        <x:v>12165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1423304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19133533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50377346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391</x:v>
      </x:c>
      <x:c r="L8" s="111" t="n">
        <x:v>0</x:v>
      </x:c>
      <x:c r="M8" s="111" t="n">
        <x:v>0</x:v>
      </x:c>
      <x:c r="N8" s="111" t="n">
        <x:v>84</x:v>
      </x:c>
      <x:c r="O8" s="111" t="n">
        <x:v>0</x:v>
      </x:c>
      <x:c r="P8" s="111" t="n">
        <x:v>74</x:v>
      </x:c>
      <x:c r="Q8" s="112" t="n">
        <x:v>1</x:v>
      </x:c>
      <x:c r="R8" s="112" t="n">
        <x:v>29.6</x:v>
      </x:c>
      <x:c r="S8" s="112" t="n">
        <x:v>11.6</x:v>
      </x:c>
      <x:c r="T8" s="112" t="n">
        <x:v>4.4</x:v>
      </x:c>
      <x:c r="U8" s="112" t="n">
        <x:v>4.3</x:v>
      </x:c>
      <x:c r="V8" s="112" t="n">
        <x:v>3.1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879</x:v>
      </x:c>
      <x:c r="L9" s="111" t="n">
        <x:v>0</x:v>
      </x:c>
      <x:c r="M9" s="111" t="n">
        <x:v>0</x:v>
      </x:c>
      <x:c r="N9" s="111" t="n">
        <x:v>194</x:v>
      </x:c>
      <x:c r="O9" s="111" t="n">
        <x:v>26</x:v>
      </x:c>
      <x:c r="P9" s="111" t="n">
        <x:v>147</x:v>
      </x:c>
      <x:c r="Q9" s="112" t="n">
        <x:v>8.7</x:v>
      </x:c>
      <x:c r="R9" s="112" t="n">
        <x:v>66.8</x:v>
      </x:c>
      <x:c r="S9" s="112" t="n">
        <x:v>30.3</x:v>
      </x:c>
      <x:c r="T9" s="112" t="n">
        <x:v>8.8</x:v>
      </x:c>
      <x:c r="U9" s="112" t="n">
        <x:v>8</x:v>
      </x:c>
      <x:c r="V9" s="112" t="n">
        <x:v>6.2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390</x:v>
      </x:c>
      <x:c r="L10" s="111" t="n">
        <x:v>0</x:v>
      </x:c>
      <x:c r="M10" s="111" t="n">
        <x:v>0</x:v>
      </x:c>
      <x:c r="N10" s="111" t="n">
        <x:v>103</x:v>
      </x:c>
      <x:c r="O10" s="111" t="n">
        <x:v>26</x:v>
      </x:c>
      <x:c r="P10" s="111" t="n">
        <x:v>70</x:v>
      </x:c>
      <x:c r="Q10" s="112" t="n">
        <x:v>1</x:v>
      </x:c>
      <x:c r="R10" s="112" t="n">
        <x:v>32</x:v>
      </x:c>
      <x:c r="S10" s="112" t="n">
        <x:v>14.3</x:v>
      </x:c>
      <x:c r="T10" s="112" t="n">
        <x:v>3.1</x:v>
      </x:c>
      <x:c r="U10" s="112" t="n">
        <x:v>4</x:v>
      </x:c>
      <x:c r="V10" s="112" t="n">
        <x:v>3.4</x:v>
      </x:c>
      <x:c r="W10" s="113">
        <x:f>SUM(Q10:V10)</x:f>
      </x:c>
    </x:row>
    <x:row r="11" spans="1:23" s="6" customFormat="1">
      <x:c r="A11" s="172" t="s">
        <x:v>135</x:v>
      </x:c>
      <x:c r="B11" s="173" t="s">
        <x:v>136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339</x:v>
      </x:c>
      <x:c r="L11" s="111" t="n">
        <x:v>0</x:v>
      </x:c>
      <x:c r="M11" s="111" t="n">
        <x:v>0</x:v>
      </x:c>
      <x:c r="N11" s="111" t="n">
        <x:v>88</x:v>
      </x:c>
      <x:c r="O11" s="111" t="n">
        <x:v>0</x:v>
      </x:c>
      <x:c r="P11" s="111" t="n">
        <x:v>54</x:v>
      </x:c>
      <x:c r="Q11" s="112" t="n">
        <x:v>3.2</x:v>
      </x:c>
      <x:c r="R11" s="112" t="n">
        <x:v>29.6</x:v>
      </x:c>
      <x:c r="S11" s="112" t="n">
        <x:v>20.1</x:v>
      </x:c>
      <x:c r="T11" s="112" t="n">
        <x:v>5.2</x:v>
      </x:c>
      <x:c r="U11" s="112" t="n">
        <x:v>5</x:v>
      </x:c>
      <x:c r="V11" s="112" t="n">
        <x:v>3.3</x:v>
      </x:c>
      <x:c r="W11" s="113">
        <x:f>SUM(Q11:V11)</x:f>
      </x:c>
    </x:row>
    <x:row r="12" spans="1:23" s="6" customFormat="1">
      <x:c r="A12" s="172" t="s">
        <x:v>137</x:v>
      </x:c>
      <x:c r="B12" s="173" t="s">
        <x:v>138</x:v>
      </x:c>
      <x:c r="C12" s="172" t="s"/>
      <x:c r="D12" s="174" t="s">
        <x:v>139</x:v>
      </x:c>
      <x:c r="E12" s="175" t="s">
        <x:v>140</x:v>
      </x:c>
      <x:c r="F12" s="175" t="s">
        <x:v>141</x:v>
      </x:c>
      <x:c r="G12" s="175" t="s">
        <x:v>129</x:v>
      </x:c>
      <x:c r="H12" s="175" t="s"/>
      <x:c r="I12" s="175" t="s">
        <x:v>130</x:v>
      </x:c>
      <x:c r="J12" s="110" t="n"/>
      <x:c r="K12" s="111" t="n">
        <x:v>608</x:v>
      </x:c>
      <x:c r="L12" s="111" t="n">
        <x:v>0</x:v>
      </x:c>
      <x:c r="M12" s="111" t="n">
        <x:v>0</x:v>
      </x:c>
      <x:c r="N12" s="111" t="n">
        <x:v>171</x:v>
      </x:c>
      <x:c r="O12" s="111" t="n">
        <x:v>10</x:v>
      </x:c>
      <x:c r="P12" s="111" t="n">
        <x:v>91</x:v>
      </x:c>
      <x:c r="Q12" s="112" t="n">
        <x:v>1</x:v>
      </x:c>
      <x:c r="R12" s="112" t="n">
        <x:v>56.5</x:v>
      </x:c>
      <x:c r="S12" s="112" t="n">
        <x:v>10</x:v>
      </x:c>
      <x:c r="T12" s="112" t="n">
        <x:v>3.9</x:v>
      </x:c>
      <x:c r="U12" s="112" t="n">
        <x:v>7</x:v>
      </x:c>
      <x:c r="V12" s="112" t="n">
        <x:v>4.1</x:v>
      </x:c>
      <x:c r="W12" s="113">
        <x:f>SUM(Q12:V12)</x:f>
      </x:c>
    </x:row>
    <x:row r="13" spans="1:23" s="6" customFormat="1">
      <x:c r="A13" s="172" t="s">
        <x:v>142</x:v>
      </x:c>
      <x:c r="B13" s="173" t="s">
        <x:v>143</x:v>
      </x:c>
      <x:c r="C13" s="172" t="s"/>
      <x:c r="D13" s="174" t="s">
        <x:v>144</x:v>
      </x:c>
      <x:c r="E13" s="175" t="s">
        <x:v>145</x:v>
      </x:c>
      <x:c r="F13" s="175" t="s">
        <x:v>146</x:v>
      </x:c>
      <x:c r="G13" s="175" t="s">
        <x:v>129</x:v>
      </x:c>
      <x:c r="H13" s="175" t="s"/>
      <x:c r="I13" s="175" t="s">
        <x:v>130</x:v>
      </x:c>
      <x:c r="J13" s="110" t="n"/>
      <x:c r="K13" s="111" t="n">
        <x:v>1486</x:v>
      </x:c>
      <x:c r="L13" s="111" t="n">
        <x:v>0</x:v>
      </x:c>
      <x:c r="M13" s="111" t="n">
        <x:v>0</x:v>
      </x:c>
      <x:c r="N13" s="111" t="n">
        <x:v>355</x:v>
      </x:c>
      <x:c r="O13" s="111" t="n">
        <x:v>16</x:v>
      </x:c>
      <x:c r="P13" s="111" t="n">
        <x:v>166</x:v>
      </x:c>
      <x:c r="Q13" s="112" t="n">
        <x:v>5</x:v>
      </x:c>
      <x:c r="R13" s="112" t="n">
        <x:v>109.4</x:v>
      </x:c>
      <x:c r="S13" s="112" t="n">
        <x:v>18</x:v>
      </x:c>
      <x:c r="T13" s="112" t="n">
        <x:v>8.9</x:v>
      </x:c>
      <x:c r="U13" s="112" t="n">
        <x:v>13.8</x:v>
      </x:c>
      <x:c r="V13" s="112" t="n">
        <x:v>17.1</x:v>
      </x:c>
      <x:c r="W13" s="113">
        <x:f>SUM(Q13:V13)</x:f>
      </x:c>
    </x:row>
    <x:row r="14" spans="1:23" s="6" customFormat="1">
      <x:c r="A14" s="172" t="s">
        <x:v>147</x:v>
      </x:c>
      <x:c r="B14" s="173" t="s">
        <x:v>148</x:v>
      </x:c>
      <x:c r="C14" s="172" t="s"/>
      <x:c r="D14" s="174" t="s">
        <x:v>139</x:v>
      </x:c>
      <x:c r="E14" s="175" t="s">
        <x:v>140</x:v>
      </x:c>
      <x:c r="F14" s="175" t="s">
        <x:v>141</x:v>
      </x:c>
      <x:c r="G14" s="175" t="s">
        <x:v>129</x:v>
      </x:c>
      <x:c r="H14" s="175" t="s"/>
      <x:c r="I14" s="175" t="s">
        <x:v>130</x:v>
      </x:c>
      <x:c r="J14" s="110" t="n"/>
      <x:c r="K14" s="111" t="n">
        <x:v>409</x:v>
      </x:c>
      <x:c r="L14" s="111" t="n">
        <x:v>0</x:v>
      </x:c>
      <x:c r="M14" s="111" t="n">
        <x:v>0</x:v>
      </x:c>
      <x:c r="N14" s="111" t="n">
        <x:v>111</x:v>
      </x:c>
      <x:c r="O14" s="111" t="n">
        <x:v>2</x:v>
      </x:c>
      <x:c r="P14" s="111" t="n">
        <x:v>66</x:v>
      </x:c>
      <x:c r="Q14" s="112" t="n">
        <x:v>1</x:v>
      </x:c>
      <x:c r="R14" s="112" t="n">
        <x:v>34.8</x:v>
      </x:c>
      <x:c r="S14" s="112" t="n">
        <x:v>9.9</x:v>
      </x:c>
      <x:c r="T14" s="112" t="n">
        <x:v>2.5</x:v>
      </x:c>
      <x:c r="U14" s="112" t="n">
        <x:v>6</x:v>
      </x:c>
      <x:c r="V14" s="112" t="n">
        <x:v>3.5</x:v>
      </x:c>
      <x:c r="W14" s="113">
        <x:f>SUM(Q14:V14)</x:f>
      </x:c>
    </x:row>
    <x:row r="15" spans="1:23" s="6" customFormat="1">
      <x:c r="A15" s="4" t="s">
        <x:v>149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152</x:v>
      </x:c>
      <x:c r="E5" s="180" t="s"/>
      <x:c r="F5" s="180" t="s"/>
      <x:c r="G5" s="180" t="s"/>
      <x:c r="H5" s="180" t="s"/>
      <x:c r="I5" s="181" t="s"/>
      <x:c r="J5" s="182" t="s">
        <x:v>153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154</x:v>
      </x:c>
      <x:c r="S5" s="186" t="s"/>
      <x:c r="T5" s="187" t="s"/>
      <x:c r="U5" s="161" t="s">
        <x:v>155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156</x:v>
      </x:c>
      <x:c r="E6" s="189" t="s"/>
      <x:c r="F6" s="190" t="s"/>
      <x:c r="G6" s="90" t="s"/>
      <x:c r="H6" s="91" t="s"/>
      <x:c r="I6" s="75" t="s"/>
      <x:c r="J6" s="161" t="s">
        <x:v>157</x:v>
      </x:c>
      <x:c r="K6" s="162" t="s"/>
      <x:c r="L6" s="161" t="s">
        <x:v>158</x:v>
      </x:c>
      <x:c r="M6" s="162" t="s"/>
      <x:c r="N6" s="161" t="s">
        <x:v>159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160</x:v>
      </x:c>
      <x:c r="E7" s="102" t="s">
        <x:v>161</x:v>
      </x:c>
      <x:c r="F7" s="102" t="s">
        <x:v>162</x:v>
      </x:c>
      <x:c r="G7" s="118" t="s">
        <x:v>163</x:v>
      </x:c>
      <x:c r="H7" s="191" t="s">
        <x:v>164</x:v>
      </x:c>
      <x:c r="I7" s="118" t="s">
        <x:v>165</x:v>
      </x:c>
      <x:c r="J7" s="118" t="s">
        <x:v>166</x:v>
      </x:c>
      <x:c r="K7" s="191" t="s">
        <x:v>167</x:v>
      </x:c>
      <x:c r="L7" s="118" t="s">
        <x:v>168</x:v>
      </x:c>
      <x:c r="M7" s="191" t="s">
        <x:v>169</x:v>
      </x:c>
      <x:c r="N7" s="118" t="s">
        <x:v>170</x:v>
      </x:c>
      <x:c r="O7" s="191" t="s">
        <x:v>171</x:v>
      </x:c>
      <x:c r="P7" s="191" t="s">
        <x:v>172</x:v>
      </x:c>
      <x:c r="Q7" s="118" t="s">
        <x:v>173</x:v>
      </x:c>
      <x:c r="R7" s="118" t="s">
        <x:v>174</x:v>
      </x:c>
      <x:c r="S7" s="118" t="s">
        <x:v>175</x:v>
      </x:c>
      <x:c r="T7" s="11" t="s">
        <x:v>176</x:v>
      </x:c>
      <x:c r="U7" s="129" t="s">
        <x:v>177</x:v>
      </x:c>
      <x:c r="V7" s="129" t="s">
        <x:v>178</x:v>
      </x:c>
      <x:c r="W7" s="129" t="s">
        <x:v>179</x:v>
      </x:c>
      <x:c r="X7" s="129" t="s">
        <x:v>180</x:v>
      </x:c>
      <x:c r="Y7" s="129" t="s">
        <x:v>181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2552188</x:v>
      </x:c>
      <x:c r="E8" s="81" t="n">
        <x:v>771377</x:v>
      </x:c>
      <x:c r="F8" s="121" t="n">
        <x:v>1168565.454</x:v>
      </x:c>
      <x:c r="G8" s="81" t="n">
        <x:v>250935</x:v>
      </x:c>
      <x:c r="H8" s="81" t="n">
        <x:v>251244</x:v>
      </x:c>
      <x:c r="I8" s="122">
        <x:f>SUM(D8:H8)</x:f>
      </x:c>
      <x:c r="J8" s="81" t="n">
        <x:v>3104533</x:v>
      </x:c>
      <x:c r="K8" s="81" t="n">
        <x:v>0</x:v>
      </x:c>
      <x:c r="L8" s="81" t="n">
        <x:v>1138474</x:v>
      </x:c>
      <x:c r="M8" s="81" t="n">
        <x:v>0</x:v>
      </x:c>
      <x:c r="N8" s="81" t="n">
        <x:v>275758</x:v>
      </x:c>
      <x:c r="O8" s="81" t="n">
        <x:v>241996</x:v>
      </x:c>
      <x:c r="P8" s="81" t="n">
        <x:v>233550</x:v>
      </x:c>
      <x:c r="Q8" s="122">
        <x:f>SUM(J8:P8)</x:f>
      </x:c>
      <x:c r="R8" s="81" t="n">
        <x:v>4955781</x:v>
      </x:c>
      <x:c r="S8" s="81" t="n">
        <x:v>38528</x:v>
      </x:c>
      <x:c r="T8" s="59">
        <x:f>SUM('Part C'!$R8:$S8)</x:f>
      </x:c>
      <x:c r="U8" s="81" t="n">
        <x:v>12674.631713555</x:v>
      </x:c>
      <x:c r="V8" s="81" t="n">
        <x:v>98.537084398977</x:v>
      </x:c>
      <x:c r="W8" s="81" t="n">
        <x:v>997673.324522435</x:v>
      </x:c>
      <x:c r="X8" s="81" t="n">
        <x:v>5991982.32452243</x:v>
      </x:c>
      <x:c r="Y8" s="12" t="n">
        <x:v>15324.7629783182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5539330</x:v>
      </x:c>
      <x:c r="E9" s="81" t="n">
        <x:v>1745711</x:v>
      </x:c>
      <x:c r="F9" s="121" t="n">
        <x:v>2561420.4156</x:v>
      </x:c>
      <x:c r="G9" s="81" t="n">
        <x:v>705692</x:v>
      </x:c>
      <x:c r="H9" s="81" t="n">
        <x:v>643309</x:v>
      </x:c>
      <x:c r="I9" s="122">
        <x:f>SUM(D9:H9)</x:f>
      </x:c>
      <x:c r="J9" s="81" t="n">
        <x:v>7027914</x:v>
      </x:c>
      <x:c r="K9" s="81" t="n">
        <x:v>0</x:v>
      </x:c>
      <x:c r="L9" s="81" t="n">
        <x:v>2511427</x:v>
      </x:c>
      <x:c r="M9" s="81" t="n">
        <x:v>0</x:v>
      </x:c>
      <x:c r="N9" s="81" t="n">
        <x:v>553193</x:v>
      </x:c>
      <x:c r="O9" s="81" t="n">
        <x:v>566060</x:v>
      </x:c>
      <x:c r="P9" s="81" t="n">
        <x:v>536867</x:v>
      </x:c>
      <x:c r="Q9" s="122">
        <x:f>SUM(J9:P9)</x:f>
      </x:c>
      <x:c r="R9" s="81" t="n">
        <x:v>10961632</x:v>
      </x:c>
      <x:c r="S9" s="81" t="n">
        <x:v>233829</x:v>
      </x:c>
      <x:c r="T9" s="59">
        <x:f>SUM('Part C'!$R9:$S9)</x:f>
      </x:c>
      <x:c r="U9" s="81" t="n">
        <x:v>12470.5711035267</x:v>
      </x:c>
      <x:c r="V9" s="81" t="n">
        <x:v>266.017064846416</x:v>
      </x:c>
      <x:c r="W9" s="81" t="n">
        <x:v>2242851.2845402</x:v>
      </x:c>
      <x:c r="X9" s="81" t="n">
        <x:v>13438312.2845402</x:v>
      </x:c>
      <x:c r="Y9" s="12" t="n">
        <x:v>15288.1823487374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2708435</x:v>
      </x:c>
      <x:c r="E10" s="81" t="n">
        <x:v>799918</x:v>
      </x:c>
      <x:c r="F10" s="121" t="n">
        <x:v>1233536.9148</x:v>
      </x:c>
      <x:c r="G10" s="81" t="n">
        <x:v>251731</x:v>
      </x:c>
      <x:c r="H10" s="81" t="n">
        <x:v>259332</x:v>
      </x:c>
      <x:c r="I10" s="122">
        <x:f>SUM(D10:H10)</x:f>
      </x:c>
      <x:c r="J10" s="81" t="n">
        <x:v>3303749</x:v>
      </x:c>
      <x:c r="K10" s="81" t="n">
        <x:v>0</x:v>
      </x:c>
      <x:c r="L10" s="81" t="n">
        <x:v>1197989</x:v>
      </x:c>
      <x:c r="M10" s="81" t="n">
        <x:v>0</x:v>
      </x:c>
      <x:c r="N10" s="81" t="n">
        <x:v>262379</x:v>
      </x:c>
      <x:c r="O10" s="81" t="n">
        <x:v>245548</x:v>
      </x:c>
      <x:c r="P10" s="81" t="n">
        <x:v>243287</x:v>
      </x:c>
      <x:c r="Q10" s="122">
        <x:f>SUM(J10:P10)</x:f>
      </x:c>
      <x:c r="R10" s="81" t="n">
        <x:v>5146092</x:v>
      </x:c>
      <x:c r="S10" s="81" t="n">
        <x:v>106861</x:v>
      </x:c>
      <x:c r="T10" s="59">
        <x:f>SUM('Part C'!$R10:$S10)</x:f>
      </x:c>
      <x:c r="U10" s="81" t="n">
        <x:v>13195.1076923077</x:v>
      </x:c>
      <x:c r="V10" s="81" t="n">
        <x:v>274.002564102564</x:v>
      </x:c>
      <x:c r="W10" s="81" t="n">
        <x:v>995121.73034207</x:v>
      </x:c>
      <x:c r="X10" s="81" t="n">
        <x:v>6248074.73034207</x:v>
      </x:c>
      <x:c r="Y10" s="12" t="n">
        <x:v>16020.7044367745</x:v>
      </x:c>
    </x:row>
    <x:row r="11" spans="1:25" s="6" customFormat="1">
      <x:c r="A11" s="192" t="s">
        <x:v>135</x:v>
      </x:c>
      <x:c r="B11" s="192" t="s">
        <x:v>136</x:v>
      </x:c>
      <x:c r="C11" s="192" t="s"/>
      <x:c r="D11" s="81" t="n">
        <x:v>2626273</x:v>
      </x:c>
      <x:c r="E11" s="81" t="n">
        <x:v>1011412</x:v>
      </x:c>
      <x:c r="F11" s="121" t="n">
        <x:v>1279010.046</x:v>
      </x:c>
      <x:c r="G11" s="81" t="n">
        <x:v>292300</x:v>
      </x:c>
      <x:c r="H11" s="81" t="n">
        <x:v>259177</x:v>
      </x:c>
      <x:c r="I11" s="122">
        <x:f>SUM(D11:H11)</x:f>
      </x:c>
      <x:c r="J11" s="81" t="n">
        <x:v>3003660</x:v>
      </x:c>
      <x:c r="K11" s="81" t="n">
        <x:v>0</x:v>
      </x:c>
      <x:c r="L11" s="81" t="n">
        <x:v>1677471</x:v>
      </x:c>
      <x:c r="M11" s="81" t="n">
        <x:v>0</x:v>
      </x:c>
      <x:c r="N11" s="81" t="n">
        <x:v>233631</x:v>
      </x:c>
      <x:c r="O11" s="81" t="n">
        <x:v>261876</x:v>
      </x:c>
      <x:c r="P11" s="81" t="n">
        <x:v>291533</x:v>
      </x:c>
      <x:c r="Q11" s="122">
        <x:f>SUM(J11:P11)</x:f>
      </x:c>
      <x:c r="R11" s="81" t="n">
        <x:v>5236457</x:v>
      </x:c>
      <x:c r="S11" s="81" t="n">
        <x:v>231715</x:v>
      </x:c>
      <x:c r="T11" s="59">
        <x:f>SUM('Part C'!$R11:$S11)</x:f>
      </x:c>
      <x:c r="U11" s="81" t="n">
        <x:v>15446.7758112094</x:v>
      </x:c>
      <x:c r="V11" s="81" t="n">
        <x:v>683.525073746313</x:v>
      </x:c>
      <x:c r="W11" s="81" t="n">
        <x:v>864990.427143492</x:v>
      </x:c>
      <x:c r="X11" s="81" t="n">
        <x:v>6333162.42714349</x:v>
      </x:c>
      <x:c r="Y11" s="12" t="n">
        <x:v>18681.89506532</x:v>
      </x:c>
    </x:row>
    <x:row r="12" spans="1:25" s="6" customFormat="1">
      <x:c r="A12" s="192" t="s">
        <x:v>137</x:v>
      </x:c>
      <x:c r="B12" s="192" t="s">
        <x:v>138</x:v>
      </x:c>
      <x:c r="C12" s="192" t="s"/>
      <x:c r="D12" s="81" t="n">
        <x:v>4470770</x:v>
      </x:c>
      <x:c r="E12" s="81" t="n">
        <x:v>1482432</x:v>
      </x:c>
      <x:c r="F12" s="121" t="n">
        <x:v>2093145.8232</x:v>
      </x:c>
      <x:c r="G12" s="81" t="n">
        <x:v>499791</x:v>
      </x:c>
      <x:c r="H12" s="81" t="n">
        <x:v>414735</x:v>
      </x:c>
      <x:c r="I12" s="122">
        <x:f>SUM(D12:H12)</x:f>
      </x:c>
      <x:c r="J12" s="81" t="n">
        <x:v>5597416</x:v>
      </x:c>
      <x:c r="K12" s="81" t="n">
        <x:v>0</x:v>
      </x:c>
      <x:c r="L12" s="81" t="n">
        <x:v>1473507</x:v>
      </x:c>
      <x:c r="M12" s="81" t="n">
        <x:v>0</x:v>
      </x:c>
      <x:c r="N12" s="81" t="n">
        <x:v>452440</x:v>
      </x:c>
      <x:c r="O12" s="81" t="n">
        <x:v>450085</x:v>
      </x:c>
      <x:c r="P12" s="81" t="n">
        <x:v>987426</x:v>
      </x:c>
      <x:c r="Q12" s="122">
        <x:f>SUM(J12:P12)</x:f>
      </x:c>
      <x:c r="R12" s="81" t="n">
        <x:v>8528868</x:v>
      </x:c>
      <x:c r="S12" s="81" t="n">
        <x:v>432006</x:v>
      </x:c>
      <x:c r="T12" s="59">
        <x:f>SUM('Part C'!$R12:$S12)</x:f>
      </x:c>
      <x:c r="U12" s="81" t="n">
        <x:v>14027.7434210526</x:v>
      </x:c>
      <x:c r="V12" s="81" t="n">
        <x:v>710.536184210526</x:v>
      </x:c>
      <x:c r="W12" s="81" t="n">
        <x:v>1551369.26166148</x:v>
      </x:c>
      <x:c r="X12" s="81" t="n">
        <x:v>10512243.2616615</x:v>
      </x:c>
      <x:c r="Y12" s="12" t="n">
        <x:v>17289.8737856274</x:v>
      </x:c>
    </x:row>
    <x:row r="13" spans="1:25" s="6" customFormat="1">
      <x:c r="A13" s="192" t="s">
        <x:v>142</x:v>
      </x:c>
      <x:c r="B13" s="192" t="s">
        <x:v>143</x:v>
      </x:c>
      <x:c r="C13" s="192" t="s"/>
      <x:c r="D13" s="81" t="n">
        <x:v>9209080</x:v>
      </x:c>
      <x:c r="E13" s="81" t="n">
        <x:v>3681342</x:v>
      </x:c>
      <x:c r="F13" s="121" t="n">
        <x:v>4532272.3752</x:v>
      </x:c>
      <x:c r="G13" s="81" t="n">
        <x:v>1136033</x:v>
      </x:c>
      <x:c r="H13" s="81" t="n">
        <x:v>1246463</x:v>
      </x:c>
      <x:c r="I13" s="122">
        <x:f>SUM(D13:H13)</x:f>
      </x:c>
      <x:c r="J13" s="81" t="n">
        <x:v>12554566</x:v>
      </x:c>
      <x:c r="K13" s="81" t="n">
        <x:v>0</x:v>
      </x:c>
      <x:c r="L13" s="81" t="n">
        <x:v>2487872</x:v>
      </x:c>
      <x:c r="M13" s="81" t="n">
        <x:v>0</x:v>
      </x:c>
      <x:c r="N13" s="81" t="n">
        <x:v>1163455</x:v>
      </x:c>
      <x:c r="O13" s="81" t="n">
        <x:v>725318</x:v>
      </x:c>
      <x:c r="P13" s="81" t="n">
        <x:v>2873980</x:v>
      </x:c>
      <x:c r="Q13" s="122">
        <x:f>SUM(J13:P13)</x:f>
      </x:c>
      <x:c r="R13" s="81" t="n">
        <x:v>19183485</x:v>
      </x:c>
      <x:c r="S13" s="81" t="n">
        <x:v>621706</x:v>
      </x:c>
      <x:c r="T13" s="59">
        <x:f>SUM('Part C'!$R13:$S13)</x:f>
      </x:c>
      <x:c r="U13" s="81" t="n">
        <x:v>12909.4784656797</x:v>
      </x:c>
      <x:c r="V13" s="81" t="n">
        <x:v>418.375504710633</x:v>
      </x:c>
      <x:c r="W13" s="81" t="n">
        <x:v>3791668.95202132</x:v>
      </x:c>
      <x:c r="X13" s="81" t="n">
        <x:v>23596859.9520213</x:v>
      </x:c>
      <x:c r="Y13" s="12" t="n">
        <x:v>15879.4481507546</x:v>
      </x:c>
    </x:row>
    <x:row r="14" spans="1:25" s="6" customFormat="1">
      <x:c r="A14" s="192" t="s">
        <x:v>147</x:v>
      </x:c>
      <x:c r="B14" s="192" t="s">
        <x:v>148</x:v>
      </x:c>
      <x:c r="C14" s="192" t="s"/>
      <x:c r="D14" s="81" t="n">
        <x:v>2944298</x:v>
      </x:c>
      <x:c r="E14" s="81" t="n">
        <x:v>1131574</x:v>
      </x:c>
      <x:c r="F14" s="121" t="n">
        <x:v>1433076.5952</x:v>
      </x:c>
      <x:c r="G14" s="81" t="n">
        <x:v>306862</x:v>
      </x:c>
      <x:c r="H14" s="81" t="n">
        <x:v>272883</x:v>
      </x:c>
      <x:c r="I14" s="122">
        <x:f>SUM(D14:H14)</x:f>
      </x:c>
      <x:c r="J14" s="81" t="n">
        <x:v>3595543</x:v>
      </x:c>
      <x:c r="K14" s="81" t="n">
        <x:v>0</x:v>
      </x:c>
      <x:c r="L14" s="81" t="n">
        <x:v>1184405</x:v>
      </x:c>
      <x:c r="M14" s="81" t="n">
        <x:v>0</x:v>
      </x:c>
      <x:c r="N14" s="81" t="n">
        <x:v>278252</x:v>
      </x:c>
      <x:c r="O14" s="81" t="n">
        <x:v>334307</x:v>
      </x:c>
      <x:c r="P14" s="81" t="n">
        <x:v>696187</x:v>
      </x:c>
      <x:c r="Q14" s="122">
        <x:f>SUM(J14:P14)</x:f>
      </x:c>
      <x:c r="R14" s="81" t="n">
        <x:v>5899132</x:v>
      </x:c>
      <x:c r="S14" s="81" t="n">
        <x:v>189562</x:v>
      </x:c>
      <x:c r="T14" s="59">
        <x:f>SUM('Part C'!$R14:$S14)</x:f>
      </x:c>
      <x:c r="U14" s="81" t="n">
        <x:v>14423.3056234719</x:v>
      </x:c>
      <x:c r="V14" s="81" t="n">
        <x:v>463.476772616137</x:v>
      </x:c>
      <x:c r="W14" s="81" t="n">
        <x:v>1043602.01976899</x:v>
      </x:c>
      <x:c r="X14" s="81" t="n">
        <x:v>7132296.01976899</x:v>
      </x:c>
      <x:c r="Y14" s="12" t="n">
        <x:v>17438.3765764523</x:v>
      </x:c>
    </x:row>
    <x:row r="15" spans="1:25" s="3" customFormat="1" ht="15" customHeight="1">
      <x:c r="A15" s="4" t="s">
        <x:v>149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185</x:v>
      </x:c>
      <x:c r="G6" s="171" t="s"/>
      <x:c r="H6" s="171" t="s"/>
      <x:c r="I6" s="171" t="s"/>
      <x:c r="J6" s="162" t="s"/>
      <x:c r="K6" s="161" t="s">
        <x:v>186</x:v>
      </x:c>
      <x:c r="L6" s="171" t="s"/>
      <x:c r="M6" s="171" t="s"/>
      <x:c r="N6" s="162" t="s"/>
      <x:c r="O6" s="65" t="s"/>
      <x:c r="P6" s="161" t="s">
        <x:v>187</x:v>
      </x:c>
      <x:c r="Q6" s="171" t="s"/>
      <x:c r="R6" s="171" t="s"/>
      <x:c r="S6" s="171" t="s"/>
      <x:c r="T6" s="171" t="s"/>
      <x:c r="U6" s="171" t="s"/>
      <x:c r="V6" s="162" t="s"/>
      <x:c r="W6" s="193" t="s">
        <x:v>188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189</x:v>
      </x:c>
      <x:c r="E7" s="75" t="s">
        <x:v>190</x:v>
      </x:c>
      <x:c r="F7" s="75" t="s">
        <x:v>191</x:v>
      </x:c>
      <x:c r="G7" s="102" t="s">
        <x:v>192</x:v>
      </x:c>
      <x:c r="H7" s="102" t="s">
        <x:v>193</x:v>
      </x:c>
      <x:c r="I7" s="102" t="s">
        <x:v>194</x:v>
      </x:c>
      <x:c r="J7" s="118" t="s">
        <x:v>195</x:v>
      </x:c>
      <x:c r="K7" s="75" t="s">
        <x:v>196</x:v>
      </x:c>
      <x:c r="L7" s="102" t="s">
        <x:v>197</x:v>
      </x:c>
      <x:c r="M7" s="102" t="s">
        <x:v>198</x:v>
      </x:c>
      <x:c r="N7" s="75" t="s">
        <x:v>199</x:v>
      </x:c>
      <x:c r="O7" s="118" t="s">
        <x:v>200</x:v>
      </x:c>
      <x:c r="P7" s="75" t="s">
        <x:v>201</x:v>
      </x:c>
      <x:c r="Q7" s="102" t="s">
        <x:v>202</x:v>
      </x:c>
      <x:c r="R7" s="102" t="s">
        <x:v>203</x:v>
      </x:c>
      <x:c r="S7" s="102" t="s">
        <x:v>204</x:v>
      </x:c>
      <x:c r="T7" s="102" t="s">
        <x:v>205</x:v>
      </x:c>
      <x:c r="U7" s="102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135</x:v>
      </x:c>
      <x:c r="B11" s="192" t="s">
        <x:v>136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137</x:v>
      </x:c>
      <x:c r="B12" s="192" t="s">
        <x:v>138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142</x:v>
      </x:c>
      <x:c r="B13" s="192" t="s">
        <x:v>143</x:v>
      </x:c>
      <x:c r="C13" s="192" t="s"/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147</x:v>
      </x:c>
      <x:c r="B14" s="192" t="s">
        <x:v>148</x:v>
      </x:c>
      <x:c r="C14" s="192" t="s"/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209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210</x:v>
      </x:c>
      <x:c r="G18" s="171" t="s"/>
      <x:c r="H18" s="171" t="s"/>
      <x:c r="I18" s="171" t="s"/>
      <x:c r="J18" s="162" t="s"/>
      <x:c r="K18" s="161" t="s">
        <x:v>211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212</x:v>
      </x:c>
      <x:c r="F19" s="99" t="s">
        <x:v>191</x:v>
      </x:c>
      <x:c r="G19" s="5" t="s">
        <x:v>192</x:v>
      </x:c>
      <x:c r="H19" s="5" t="s">
        <x:v>193</x:v>
      </x:c>
      <x:c r="I19" s="100" t="s">
        <x:v>194</x:v>
      </x:c>
      <x:c r="J19" s="11" t="s">
        <x:v>195</x:v>
      </x:c>
      <x:c r="K19" s="99" t="s">
        <x:v>196</x:v>
      </x:c>
      <x:c r="L19" s="5" t="s">
        <x:v>208</x:v>
      </x:c>
      <x:c r="M19" s="100" t="s">
        <x:v>213</x:v>
      </x:c>
      <x:c r="N19" s="61" t="s">
        <x:v>199</x:v>
      </x:c>
    </x:row>
    <x:row r="20" spans="1:25" s="3" customFormat="1" ht="15" customHeight="1">
      <x:c r="A20" s="3" t="s">
        <x:v>214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215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217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135</x:v>
      </x:c>
      <x:c r="B11" s="192" t="s">
        <x:v>136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137</x:v>
      </x:c>
      <x:c r="B12" s="192" t="s">
        <x:v>138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142</x:v>
      </x:c>
      <x:c r="B13" s="192" t="s">
        <x:v>143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147</x:v>
      </x:c>
      <x:c r="B14" s="192" t="s">
        <x:v>148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149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225</x:v>
      </x:c>
      <x:c r="C1" s="82" t="s">
        <x:v>226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227</x:v>
      </x:c>
      <x:c r="B3" s="83" t="s">
        <x:v>228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232</x:v>
      </x:c>
      <x:c r="B5" s="83" t="s">
        <x:v>6</x:v>
      </x:c>
      <x:c r="D5" s="2" t="s">
        <x:v>139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139</x:v>
      </x:c>
      <x:c r="B6" s="83" t="n">
        <x:v>4</x:v>
      </x:c>
      <x:c r="D6" s="2" t="s">
        <x:v>227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233</x:v>
      </x:c>
      <x:c r="B7" s="83" t="n">
        <x:v>5</x:v>
      </x:c>
      <x:c r="D7" s="2" t="s">
        <x:v>144</x:v>
      </x:c>
      <x:c r="F7" s="2" t="n">
        <x:v>4</x:v>
      </x:c>
      <x:c r="I7" s="2" t="n">
        <x:v>2019</x:v>
      </x:c>
    </x:row>
    <x:row r="8" spans="1:9" x14ac:dyDescent="0.3">
      <x:c r="A8" s="2" t="s">
        <x:v>234</x:v>
      </x:c>
      <x:c r="B8" s="83" t="n">
        <x:v>6</x:v>
      </x:c>
      <x:c r="D8" s="2" t="s">
        <x:v>232</x:v>
      </x:c>
      <x:c r="F8" s="2" t="n">
        <x:v>5</x:v>
      </x:c>
      <x:c r="I8" s="2" t="n">
        <x:v>2020</x:v>
      </x:c>
    </x:row>
    <x:row r="9" spans="1:9" x14ac:dyDescent="0.3">
      <x:c r="A9" s="2" t="s">
        <x:v>235</x:v>
      </x:c>
      <x:c r="B9" s="83" t="n">
        <x:v>7</x:v>
      </x:c>
      <x:c r="D9" s="2" t="s">
        <x:v>229</x:v>
      </x:c>
      <x:c r="F9" s="2" t="n">
        <x:v>6</x:v>
      </x:c>
    </x:row>
    <x:row r="10" spans="1:9" x14ac:dyDescent="0.3">
      <x:c r="A10" s="2" t="s">
        <x:v>231</x:v>
      </x:c>
      <x:c r="B10" s="83" t="n">
        <x:v>8</x:v>
      </x:c>
      <x:c r="D10" s="2" t="s">
        <x:v>235</x:v>
      </x:c>
      <x:c r="F10" s="2" t="n">
        <x:v>7</x:v>
      </x:c>
    </x:row>
    <x:row r="11" spans="1:9" x14ac:dyDescent="0.3">
      <x:c r="A11" s="2" t="s">
        <x:v>144</x:v>
      </x:c>
      <x:c r="B11" s="83" t="n">
        <x:v>9</x:v>
      </x:c>
      <x:c r="D11" s="2" t="s">
        <x:v>233</x:v>
      </x:c>
      <x:c r="F11" s="2" t="n">
        <x:v>8</x:v>
      </x:c>
    </x:row>
    <x:row r="12" spans="1:9" x14ac:dyDescent="0.3">
      <x:c r="B12" s="83" t="n">
        <x:v>10</x:v>
      </x:c>
      <x:c r="D12" s="2" t="s">
        <x:v>234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233</x:v>
      </x:c>
      <x:c r="F15" s="2" t="n">
        <x:v>12</x:v>
      </x:c>
    </x:row>
    <x:row r="16" spans="1:9" x14ac:dyDescent="0.3">
      <x:c r="B16" s="83" t="s">
        <x:v>234</x:v>
      </x:c>
      <x:c r="F16" s="2" t="s">
        <x:v>233</x:v>
      </x:c>
    </x:row>
    <x:row r="17" spans="1:9" x14ac:dyDescent="0.3">
      <x:c r="B17" s="83" t="s">
        <x:v>235</x:v>
      </x:c>
      <x:c r="F17" s="2" t="s">
        <x:v>234</x:v>
      </x:c>
    </x:row>
    <x:row r="18" spans="1:9">
      <x:c r="F18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2020-01-31T14:17:25.3115860Z</dcterms:modified>
</coreProperties>
</file>