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<x:sst xmlns:x="http://schemas.openxmlformats.org/spreadsheetml/2006/main" count="244" uniqueCount="244">
  <x:si>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</x:si>
  <x:si>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</x:si>
  <x:si>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Watertown</x:t>
  </x:si>
  <x:si>
    <x:t>BEDS Code</x:t>
  </x:si>
  <x:si>
    <x:t>222000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</x:si>
  <x:si>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</x:si>
  <x:si>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</x:si>
  <x:si>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</x:si>
  <x:si>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</x:si>
  <x:si>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</x:si>
  <x:si>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Joshua Hartshorne</x:t>
  </x:si>
  <x:si>
    <x:t>Street Address Line 1</x:t>
  </x:si>
  <x:si>
    <x:t>1351 Washington Street</x:t>
  </x:si>
  <x:si>
    <x:t>Title of Contact</x:t>
  </x:si>
  <x:si>
    <x:t>Business Manager</x:t>
  </x:si>
  <x:si>
    <x:t>Street Address Line 2</x:t>
  </x:si>
  <x:si>
    <x:t>Email Address</x:t>
  </x:si>
  <x:si>
    <x:t>jhartshorne@watertowncsd.org</x:t>
  </x:si>
  <x:si>
    <x:t>City</x:t>
  </x:si>
  <x:si>
    <x:t>Phone Number</x:t>
  </x:si>
  <x:si>
    <x:t>3157853714</x:t>
  </x:si>
  <x:si>
    <x:t>Zip Code</x:t>
  </x:si>
  <x:si>
    <x:t>13601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</x:si>
  <x:si>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</x:si>
  <x:si>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</x:si>
  <x:si>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</x:si>
  <x:si>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</x:si>
  <x:si>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</x:si>
  <x:si>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</x:si>
  <x:si>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</x:si>
  <x:si>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</x:si>
  <x:si>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</x:si>
  <x:si>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</x:si>
  <x:si>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</x:si>
  <x:si>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</x:si>
  <x:si>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</x:si>
  <x:si>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</x:si>
  <x:si>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</x:si>
  <x:si>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</x:si>
  <x:si>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</x:si>
  <x:si>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</x:si>
  <x:si>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</x:si>
  <x:si>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</x:si>
  <x:si>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</x:si>
  <x:si>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</x:si>
  <x:si>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</x:si>
  <x:si>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</x:si>
  <x:si>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</x:si>
  <x:si>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</x:si>
  <x:si>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</x:si>
  <x:si>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</x:si>
  <x:si>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</x:si>
  <x:si>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</x:si>
  <x:si>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</x:si>
  <x:si>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</x:si>
  <x:si>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</x:si>
  <x:si>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</x:si>
  <x:si>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</x:si>
  <x:si>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</x:si>
  <x:si>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</x:si>
  <x:si>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</x:si>
  <x:si>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</x:si>
  <x:si>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</x:si>
  <x:si>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</x:si>
  <x:si>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</x:si>
  <x:si>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</x:si>
  <x:si>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</x:si>
  <x:si>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</x:si>
  <x:si>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</x:si>
  <x:si>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</x:si>
  <x:si>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</x:si>
  <x:si>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</x:si>
  <x:si>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</x:si>
  <x:si>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</x:si>
  <x:si>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</x:si>
  <x:si>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</x:si>
  <x:si>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</x:si>
  <x:si>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</x:si>
  <x:si>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</x:si>
  <x:si>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</x:si>
  <x:si>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</x:si>
  <x:si>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</x:si>
  <x:si>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</x:si>
  <x:si>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</x:si>
  <x:si>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</x:si>
  <x:si>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</x:si>
  <x:si>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</x:si>
  <x:si>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</x:si>
  <x:si>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</x:si>
  <x:si>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</x:si>
  <x:si>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</x:si>
  <x:si>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</x:si>
  <x:si>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</x:si>
  <x:si>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</x:si>
  <x:si>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</x:si>
  <x:si>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</x:si>
  <x:si>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</x:si>
  <x:si>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</x:si>
  <x:si>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</x:si>
  <x:si>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</x:si>
  <x:si>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</x:si>
  <x:si>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</x:si>
  <x:si>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</x:si>
  <x:si>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</x:si>
  <x:si>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</x:si>
  <x:si>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</x:si>
  <x:si>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</x:si>
  <x:si>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</x:si>
  <x:si>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</x:si>
  <x:si>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</x:si>
  <x:si>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</x:si>
  <x:si>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</x:si>
  <x:si>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</x:si>
  <x:si>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</x:si>
  <x:si>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</x:si>
  <x:si>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</x:si>
  <x:si>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</x:si>
  <x:si>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</x:si>
  <x:si>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</x:si>
  <x:si>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</x:si>
  <x:si>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</x:si>
  <x:si>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</x:si>
  <x:si>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</x:si>
  <x:si>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222000010007</x:t>
  </x:si>
  <x:si>
    <x:t>KNICKERBOCKER SCHOOL</x:t>
  </x:si>
  <x:si>
    <x:t>15</x:t>
  </x:si>
  <x:si>
    <x:t>Elementary School</x:t>
  </x:si>
  <x:si>
    <x:t>K</x:t>
  </x:si>
  <x:si>
    <x:t>4</x:t>
  </x:si>
  <x:si>
    <x:t>Yes</x:t>
  </x:si>
  <x:si>
    <x:t>No</x:t>
  </x:si>
  <x:si>
    <x:t>222000010010</x:t>
  </x:si>
  <x:si>
    <x:t>SHERMAN SCHOOL</x:t>
  </x:si>
  <x:si>
    <x:t>9</x:t>
  </x:si>
  <x:si>
    <x:t>222000010011</x:t>
  </x:si>
  <x:si>
    <x:t>STARBUCK ELEMENTARY SCHOOL</x:t>
  </x:si>
  <x:si>
    <x:t>8</x:t>
  </x:si>
  <x:si>
    <x:t>222000010013</x:t>
  </x:si>
  <x:si>
    <x:t>CASE MIDDLE SCHOOL</x:t>
  </x:si>
  <x:si>
    <x:t>21</x:t>
  </x:si>
  <x:si>
    <x:t>Middle/Junior High School</x:t>
  </x:si>
  <x:si>
    <x:t>7</x:t>
  </x:si>
  <x:si>
    <x:t>222000010014</x:t>
  </x:si>
  <x:si>
    <x:t>NORTH ELEMENTARY SCHOOL</x:t>
  </x:si>
  <x:si>
    <x:t>22</x:t>
  </x:si>
  <x:si>
    <x:t>222000010015</x:t>
  </x:si>
  <x:si>
    <x:t>OHIO STREET SCHOOL</x:t>
  </x:si>
  <x:si>
    <x:t>5</x:t>
  </x:si>
  <x:si>
    <x:t>222000010016</x:t>
  </x:si>
  <x:si>
    <x:t>WATERTOWN SENIOR HIGH SCHOOL</x:t>
  </x:si>
  <x:si>
    <x:t>31</x:t>
  </x:si>
  <x:si>
    <x:t>Senior High School</x:t>
  </x:si>
  <x:si>
    <x:t>12</x:t>
  </x:si>
  <x:si>
    <x:t>222000010017</x:t>
  </x:si>
  <x:si>
    <x:t>HAROLD T WILEY SCHOOL</x:t>
  </x:si>
  <x:si>
    <x:t>1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</x:si>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</x:sst>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76281734</x:v>
      </x:c>
      <x:c r="E14" s="10" t="n">
        <x:v>380000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4004140</x:v>
      </x:c>
      <x:c r="E15" s="10" t="n">
        <x:v>4722843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164135</x:v>
      </x:c>
      <x:c r="E16" s="10" t="n">
        <x:v>2250975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5231788</x:v>
      </x:c>
      <x:c r="E23" s="10" t="n">
        <x:v>380000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164135</x:v>
      </x:c>
      <x:c r="E24" s="10" t="n">
        <x:v>2250975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470098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3361636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265274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100000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3570540</x:v>
      </x:c>
      <x:c r="E36" s="10" t="n">
        <x:v>0</x:v>
      </x:c>
      <x:c r="F36" s="7" t="n">
        <x:v>434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1983816</x:v>
      </x:c>
      <x:c r="E37" s="10" t="n">
        <x:v>0</x:v>
      </x:c>
      <x:c r="F37" s="7" t="n">
        <x:v>45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130609</x:v>
      </x:c>
      <x:c r="E43" s="10" t="n">
        <x:v>109478</x:v>
      </x:c>
      <x:c r="F43" s="7" t="n">
        <x:v>270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49171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3976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26701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1243021</x:v>
      </x:c>
      <x:c r="E62" s="10" t="n">
        <x:v>0</x:v>
      </x:c>
      <x:c r="F62" s="84" t="n">
        <x:v>16.5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5360956</x:v>
      </x:c>
      <x:c r="E63" s="10" t="n">
        <x:v>0</x:v>
      </x:c>
      <x:c r="F63" s="84" t="n">
        <x:v>53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2810570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1237080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383388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24500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334390</x:v>
      </x:c>
      <x:c r="E73" s="10" t="n">
        <x:v>227268</x:v>
      </x:c>
      <x:c r="F73" s="84" t="n">
        <x:v>3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98780</x:v>
      </x:c>
      <x:c r="E76" s="10" t="n">
        <x:v>0</x:v>
      </x:c>
      <x:c r="F76" s="84" t="n">
        <x:v>1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238049</x:v>
      </x:c>
      <x:c r="E77" s="10" t="n">
        <x:v>85693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5673290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19617693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36982360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376</x:v>
      </x:c>
      <x:c r="L8" s="111" t="n">
        <x:v>0</x:v>
      </x:c>
      <x:c r="M8" s="111" t="n">
        <x:v>0</x:v>
      </x:c>
      <x:c r="N8" s="111" t="n">
        <x:v>224</x:v>
      </x:c>
      <x:c r="O8" s="111" t="n">
        <x:v>2</x:v>
      </x:c>
      <x:c r="P8" s="111" t="n">
        <x:v>62</x:v>
      </x:c>
      <x:c r="Q8" s="112" t="n">
        <x:v>5</x:v>
      </x:c>
      <x:c r="R8" s="112" t="n">
        <x:v>27</x:v>
      </x:c>
      <x:c r="S8" s="112" t="n">
        <x:v>12</x:v>
      </x:c>
      <x:c r="T8" s="112" t="n">
        <x:v>1</x:v>
      </x:c>
      <x:c r="U8" s="112" t="n">
        <x:v>5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318</x:v>
      </x:c>
      <x:c r="L9" s="111" t="n">
        <x:v>0</x:v>
      </x:c>
      <x:c r="M9" s="111" t="n">
        <x:v>0</x:v>
      </x:c>
      <x:c r="N9" s="111" t="n">
        <x:v>152</x:v>
      </x:c>
      <x:c r="O9" s="111" t="n">
        <x:v>8</x:v>
      </x:c>
      <x:c r="P9" s="111" t="n">
        <x:v>38</x:v>
      </x:c>
      <x:c r="Q9" s="112" t="n">
        <x:v>5</x:v>
      </x:c>
      <x:c r="R9" s="112" t="n">
        <x:v>20</x:v>
      </x:c>
      <x:c r="S9" s="112" t="n">
        <x:v>4.9</x:v>
      </x:c>
      <x:c r="T9" s="112" t="n">
        <x:v>1</x:v>
      </x:c>
      <x:c r="U9" s="112" t="n">
        <x:v>2.7</x:v>
      </x:c>
      <x:c r="V9" s="112" t="n">
        <x:v>1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198</x:v>
      </x:c>
      <x:c r="L10" s="111" t="n">
        <x:v>0</x:v>
      </x:c>
      <x:c r="M10" s="111" t="n">
        <x:v>0</x:v>
      </x:c>
      <x:c r="N10" s="111" t="n">
        <x:v>148</x:v>
      </x:c>
      <x:c r="O10" s="111" t="n">
        <x:v>0</x:v>
      </x:c>
      <x:c r="P10" s="111" t="n">
        <x:v>23</x:v>
      </x:c>
      <x:c r="Q10" s="112" t="n">
        <x:v>2</x:v>
      </x:c>
      <x:c r="R10" s="112" t="n">
        <x:v>15</x:v>
      </x:c>
      <x:c r="S10" s="112" t="n">
        <x:v>9</x:v>
      </x:c>
      <x:c r="T10" s="112" t="n">
        <x:v>1</x:v>
      </x:c>
      <x:c r="U10" s="112" t="n">
        <x:v>2.3</x:v>
      </x:c>
      <x:c r="V10" s="112" t="n">
        <x:v>1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140</x:v>
      </x:c>
      <x:c r="E11" s="175" t="s">
        <x:v>141</x:v>
      </x:c>
      <x:c r="F11" s="175" t="s">
        <x:v>136</x:v>
      </x:c>
      <x:c r="G11" s="175" t="s">
        <x:v>129</x:v>
      </x:c>
      <x:c r="H11" s="175" t="s"/>
      <x:c r="I11" s="175" t="s">
        <x:v>130</x:v>
      </x:c>
      <x:c r="J11" s="110" t="n"/>
      <x:c r="K11" s="111" t="n">
        <x:v>584</x:v>
      </x:c>
      <x:c r="L11" s="111" t="n">
        <x:v>0</x:v>
      </x:c>
      <x:c r="M11" s="111" t="n">
        <x:v>0</x:v>
      </x:c>
      <x:c r="N11" s="111" t="n">
        <x:v>333</x:v>
      </x:c>
      <x:c r="O11" s="111" t="n">
        <x:v>7</x:v>
      </x:c>
      <x:c r="P11" s="111" t="n">
        <x:v>135</x:v>
      </x:c>
      <x:c r="Q11" s="112" t="n">
        <x:v>5</x:v>
      </x:c>
      <x:c r="R11" s="112" t="n">
        <x:v>48</x:v>
      </x:c>
      <x:c r="S11" s="112" t="n">
        <x:v>11</x:v>
      </x:c>
      <x:c r="T11" s="112" t="n">
        <x:v>1</x:v>
      </x:c>
      <x:c r="U11" s="112" t="n">
        <x:v>4</x:v>
      </x:c>
      <x:c r="V11" s="112" t="n">
        <x:v>2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>
        <x:v>144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495</x:v>
      </x:c>
      <x:c r="L12" s="111" t="n">
        <x:v>0</x:v>
      </x:c>
      <x:c r="M12" s="111" t="n">
        <x:v>0</x:v>
      </x:c>
      <x:c r="N12" s="111" t="n">
        <x:v>348</x:v>
      </x:c>
      <x:c r="O12" s="111" t="n">
        <x:v>12</x:v>
      </x:c>
      <x:c r="P12" s="111" t="n">
        <x:v>82</x:v>
      </x:c>
      <x:c r="Q12" s="112" t="n">
        <x:v>6</x:v>
      </x:c>
      <x:c r="R12" s="112" t="n">
        <x:v>35</x:v>
      </x:c>
      <x:c r="S12" s="112" t="n">
        <x:v>15</x:v>
      </x:c>
      <x:c r="T12" s="112" t="n">
        <x:v>2</x:v>
      </x:c>
      <x:c r="U12" s="112" t="n">
        <x:v>5</x:v>
      </x:c>
      <x:c r="V12" s="112" t="n">
        <x:v>1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>
        <x:v>147</x:v>
      </x:c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367</x:v>
      </x:c>
      <x:c r="L13" s="111" t="n">
        <x:v>0</x:v>
      </x:c>
      <x:c r="M13" s="111" t="n">
        <x:v>0</x:v>
      </x:c>
      <x:c r="N13" s="111" t="n">
        <x:v>307</x:v>
      </x:c>
      <x:c r="O13" s="111" t="n">
        <x:v>12</x:v>
      </x:c>
      <x:c r="P13" s="111" t="n">
        <x:v>55</x:v>
      </x:c>
      <x:c r="Q13" s="112" t="n">
        <x:v>6</x:v>
      </x:c>
      <x:c r="R13" s="112" t="n">
        <x:v>25</x:v>
      </x:c>
      <x:c r="S13" s="112" t="n">
        <x:v>6.9</x:v>
      </x:c>
      <x:c r="T13" s="112" t="n">
        <x:v>1</x:v>
      </x:c>
      <x:c r="U13" s="112" t="n">
        <x:v>3.3</x:v>
      </x:c>
      <x:c r="V13" s="112" t="n">
        <x:v>1</x:v>
      </x:c>
      <x:c r="W13" s="113">
        <x:f>SUM(Q13:V13)</x:f>
      </x:c>
    </x:row>
    <x:row r="14" spans="1:23" s="6" customFormat="1">
      <x:c r="A14" s="172" t="s">
        <x:v>148</x:v>
      </x:c>
      <x:c r="B14" s="173" t="s">
        <x:v>149</x:v>
      </x:c>
      <x:c r="C14" s="172" t="s">
        <x:v>150</x:v>
      </x:c>
      <x:c r="D14" s="174" t="s">
        <x:v>151</x:v>
      </x:c>
      <x:c r="E14" s="175" t="s">
        <x:v>133</x:v>
      </x:c>
      <x:c r="F14" s="175" t="s">
        <x:v>152</x:v>
      </x:c>
      <x:c r="G14" s="175" t="s">
        <x:v>129</x:v>
      </x:c>
      <x:c r="H14" s="175" t="s"/>
      <x:c r="I14" s="175" t="s">
        <x:v>130</x:v>
      </x:c>
      <x:c r="J14" s="110" t="n"/>
      <x:c r="K14" s="111" t="n">
        <x:v>996</x:v>
      </x:c>
      <x:c r="L14" s="111" t="n">
        <x:v>0</x:v>
      </x:c>
      <x:c r="M14" s="111" t="n">
        <x:v>0</x:v>
      </x:c>
      <x:c r="N14" s="111" t="n">
        <x:v>511</x:v>
      </x:c>
      <x:c r="O14" s="111" t="n">
        <x:v>17</x:v>
      </x:c>
      <x:c r="P14" s="111" t="n">
        <x:v>241</x:v>
      </x:c>
      <x:c r="Q14" s="112" t="n">
        <x:v>6</x:v>
      </x:c>
      <x:c r="R14" s="112" t="n">
        <x:v>75</x:v>
      </x:c>
      <x:c r="S14" s="112" t="n">
        <x:v>19</x:v>
      </x:c>
      <x:c r="T14" s="112" t="n">
        <x:v>5</x:v>
      </x:c>
      <x:c r="U14" s="112" t="n">
        <x:v>8</x:v>
      </x:c>
      <x:c r="V14" s="112" t="n">
        <x:v>7</x:v>
      </x:c>
      <x:c r="W14" s="113">
        <x:f>SUM(Q14:V14)</x:f>
      </x:c>
    </x:row>
    <x:row r="15" spans="1:23" s="6" customFormat="1">
      <x:c r="A15" s="172" t="s">
        <x:v>153</x:v>
      </x:c>
      <x:c r="B15" s="173" t="s">
        <x:v>154</x:v>
      </x:c>
      <x:c r="C15" s="172" t="s">
        <x:v>155</x:v>
      </x:c>
      <x:c r="D15" s="174" t="s">
        <x:v>140</x:v>
      </x:c>
      <x:c r="E15" s="175" t="s">
        <x:v>147</x:v>
      </x:c>
      <x:c r="F15" s="175" t="s">
        <x:v>156</x:v>
      </x:c>
      <x:c r="G15" s="175" t="s">
        <x:v>129</x:v>
      </x:c>
      <x:c r="H15" s="175" t="s"/>
      <x:c r="I15" s="175" t="s">
        <x:v>130</x:v>
      </x:c>
      <x:c r="J15" s="110" t="n"/>
      <x:c r="K15" s="111" t="n">
        <x:v>642</x:v>
      </x:c>
      <x:c r="L15" s="111" t="n">
        <x:v>0</x:v>
      </x:c>
      <x:c r="M15" s="111" t="n">
        <x:v>0</x:v>
      </x:c>
      <x:c r="N15" s="111" t="n">
        <x:v>390</x:v>
      </x:c>
      <x:c r="O15" s="111" t="n">
        <x:v>10</x:v>
      </x:c>
      <x:c r="P15" s="111" t="n">
        <x:v>138</x:v>
      </x:c>
      <x:c r="Q15" s="112" t="n">
        <x:v>8</x:v>
      </x:c>
      <x:c r="R15" s="112" t="n">
        <x:v>49</x:v>
      </x:c>
      <x:c r="S15" s="112" t="n">
        <x:v>17</x:v>
      </x:c>
      <x:c r="T15" s="112" t="n">
        <x:v>2</x:v>
      </x:c>
      <x:c r="U15" s="112" t="n">
        <x:v>4</x:v>
      </x:c>
      <x:c r="V15" s="112" t="n">
        <x:v>2</x:v>
      </x:c>
      <x:c r="W15" s="113">
        <x:f>SUM(Q15:V15)</x:f>
      </x:c>
    </x:row>
    <x:row r="16" spans="1:23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160</x:v>
      </x:c>
      <x:c r="E5" s="180" t="s"/>
      <x:c r="F5" s="180" t="s"/>
      <x:c r="G5" s="180" t="s"/>
      <x:c r="H5" s="180" t="s"/>
      <x:c r="I5" s="181" t="s"/>
      <x:c r="J5" s="182" t="s">
        <x:v>161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162</x:v>
      </x:c>
      <x:c r="S5" s="186" t="s"/>
      <x:c r="T5" s="187" t="s"/>
      <x:c r="U5" s="161" t="s">
        <x:v>163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164</x:v>
      </x:c>
      <x:c r="E6" s="189" t="s"/>
      <x:c r="F6" s="190" t="s"/>
      <x:c r="G6" s="90" t="s"/>
      <x:c r="H6" s="91" t="s"/>
      <x:c r="I6" s="75" t="s"/>
      <x:c r="J6" s="161" t="s">
        <x:v>165</x:v>
      </x:c>
      <x:c r="K6" s="162" t="s"/>
      <x:c r="L6" s="161" t="s">
        <x:v>166</x:v>
      </x:c>
      <x:c r="M6" s="162" t="s"/>
      <x:c r="N6" s="161" t="s">
        <x:v>167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168</x:v>
      </x:c>
      <x:c r="E7" s="102" t="s">
        <x:v>169</x:v>
      </x:c>
      <x:c r="F7" s="102" t="s">
        <x:v>170</x:v>
      </x:c>
      <x:c r="G7" s="118" t="s">
        <x:v>171</x:v>
      </x:c>
      <x:c r="H7" s="191" t="s">
        <x:v>172</x:v>
      </x:c>
      <x:c r="I7" s="118" t="s">
        <x:v>173</x:v>
      </x:c>
      <x:c r="J7" s="118" t="s">
        <x:v>174</x:v>
      </x:c>
      <x:c r="K7" s="191" t="s">
        <x:v>175</x:v>
      </x:c>
      <x:c r="L7" s="118" t="s">
        <x:v>176</x:v>
      </x:c>
      <x:c r="M7" s="191" t="s">
        <x:v>177</x:v>
      </x:c>
      <x:c r="N7" s="118" t="s">
        <x:v>178</x:v>
      </x:c>
      <x:c r="O7" s="191" t="s">
        <x:v>179</x:v>
      </x:c>
      <x:c r="P7" s="191" t="s">
        <x:v>180</x:v>
      </x:c>
      <x:c r="Q7" s="118" t="s">
        <x:v>181</x:v>
      </x:c>
      <x:c r="R7" s="118" t="s">
        <x:v>182</x:v>
      </x:c>
      <x:c r="S7" s="118" t="s">
        <x:v>183</x:v>
      </x:c>
      <x:c r="T7" s="11" t="s">
        <x:v>184</x:v>
      </x:c>
      <x:c r="U7" s="129" t="s">
        <x:v>185</x:v>
      </x:c>
      <x:c r="V7" s="129" t="s">
        <x:v>186</x:v>
      </x:c>
      <x:c r="W7" s="129" t="s">
        <x:v>187</x:v>
      </x:c>
      <x:c r="X7" s="129" t="s">
        <x:v>188</x:v>
      </x:c>
      <x:c r="Y7" s="129" t="s">
        <x:v>189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2114166</x:v>
      </x:c>
      <x:c r="E8" s="81" t="n">
        <x:v>933452</x:v>
      </x:c>
      <x:c r="F8" s="121" t="n">
        <x:v>1149256.7478</x:v>
      </x:c>
      <x:c r="G8" s="81" t="n">
        <x:v>194589</x:v>
      </x:c>
      <x:c r="H8" s="81" t="n">
        <x:v>379835</x:v>
      </x:c>
      <x:c r="I8" s="122">
        <x:f>SUM(D8:H8)</x:f>
      </x:c>
      <x:c r="J8" s="81" t="n">
        <x:v>3097191</x:v>
      </x:c>
      <x:c r="K8" s="81" t="n">
        <x:v>0</x:v>
      </x:c>
      <x:c r="L8" s="81" t="n">
        <x:v>987688</x:v>
      </x:c>
      <x:c r="M8" s="81" t="n">
        <x:v>0</x:v>
      </x:c>
      <x:c r="N8" s="81" t="n">
        <x:v>190417</x:v>
      </x:c>
      <x:c r="O8" s="81" t="n">
        <x:v>316024</x:v>
      </x:c>
      <x:c r="P8" s="81" t="n">
        <x:v>179979</x:v>
      </x:c>
      <x:c r="Q8" s="122">
        <x:f>SUM(J8:P8)</x:f>
      </x:c>
      <x:c r="R8" s="81" t="n">
        <x:v>4220209</x:v>
      </x:c>
      <x:c r="S8" s="81" t="n">
        <x:v>551090</x:v>
      </x:c>
      <x:c r="T8" s="59">
        <x:f>SUM('Part C'!$R8:$S8)</x:f>
      </x:c>
      <x:c r="U8" s="81" t="n">
        <x:v>11223.960106383</x:v>
      </x:c>
      <x:c r="V8" s="81" t="n">
        <x:v>1465.66489361702</x:v>
      </x:c>
      <x:c r="W8" s="81" t="n">
        <x:v>1677974.32997988</x:v>
      </x:c>
      <x:c r="X8" s="81" t="n">
        <x:v>6449273.32997988</x:v>
      </x:c>
      <x:c r="Y8" s="12" t="n">
        <x:v>17152.3226861167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1718839</x:v>
      </x:c>
      <x:c r="E9" s="81" t="n">
        <x:v>717509</x:v>
      </x:c>
      <x:c r="F9" s="121" t="n">
        <x:v>918746.8308</x:v>
      </x:c>
      <x:c r="G9" s="81" t="n">
        <x:v>164573</x:v>
      </x:c>
      <x:c r="H9" s="81" t="n">
        <x:v>335719</x:v>
      </x:c>
      <x:c r="I9" s="122">
        <x:f>SUM(D9:H9)</x:f>
      </x:c>
      <x:c r="J9" s="81" t="n">
        <x:v>2474887</x:v>
      </x:c>
      <x:c r="K9" s="81" t="n">
        <x:v>0</x:v>
      </x:c>
      <x:c r="L9" s="81" t="n">
        <x:v>700546</x:v>
      </x:c>
      <x:c r="M9" s="81" t="n">
        <x:v>0</x:v>
      </x:c>
      <x:c r="N9" s="81" t="n">
        <x:v>209036</x:v>
      </x:c>
      <x:c r="O9" s="81" t="n">
        <x:v>266605</x:v>
      </x:c>
      <x:c r="P9" s="81" t="n">
        <x:v>204312</x:v>
      </x:c>
      <x:c r="Q9" s="122">
        <x:f>SUM(J9:P9)</x:f>
      </x:c>
      <x:c r="R9" s="81" t="n">
        <x:v>3356943</x:v>
      </x:c>
      <x:c r="S9" s="81" t="n">
        <x:v>498444</x:v>
      </x:c>
      <x:c r="T9" s="59">
        <x:f>SUM('Part C'!$R9:$S9)</x:f>
      </x:c>
      <x:c r="U9" s="81" t="n">
        <x:v>10556.4245283019</x:v>
      </x:c>
      <x:c r="V9" s="81" t="n">
        <x:v>1567.43396226415</x:v>
      </x:c>
      <x:c r="W9" s="81" t="n">
        <x:v>1419137.86418511</x:v>
      </x:c>
      <x:c r="X9" s="81" t="n">
        <x:v>5274524.86418511</x:v>
      </x:c>
      <x:c r="Y9" s="12" t="n">
        <x:v>16586.5561766827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1212409</x:v>
      </x:c>
      <x:c r="E10" s="81" t="n">
        <x:v>558896</x:v>
      </x:c>
      <x:c r="F10" s="121" t="n">
        <x:v>667959.1155</x:v>
      </x:c>
      <x:c r="G10" s="81" t="n">
        <x:v>102470</x:v>
      </x:c>
      <x:c r="H10" s="81" t="n">
        <x:v>240888</x:v>
      </x:c>
      <x:c r="I10" s="122">
        <x:f>SUM(D10:H10)</x:f>
      </x:c>
      <x:c r="J10" s="81" t="n">
        <x:v>1899429</x:v>
      </x:c>
      <x:c r="K10" s="81" t="n">
        <x:v>0</x:v>
      </x:c>
      <x:c r="L10" s="81" t="n">
        <x:v>447948</x:v>
      </x:c>
      <x:c r="M10" s="81" t="n">
        <x:v>0</x:v>
      </x:c>
      <x:c r="N10" s="81" t="n">
        <x:v>178624</x:v>
      </x:c>
      <x:c r="O10" s="81" t="n">
        <x:v>165756</x:v>
      </x:c>
      <x:c r="P10" s="81" t="n">
        <x:v>90863</x:v>
      </x:c>
      <x:c r="Q10" s="122">
        <x:f>SUM(J10:P10)</x:f>
      </x:c>
      <x:c r="R10" s="81" t="n">
        <x:v>2507951</x:v>
      </x:c>
      <x:c r="S10" s="81" t="n">
        <x:v>274671</x:v>
      </x:c>
      <x:c r="T10" s="59">
        <x:f>SUM('Part C'!$R10:$S10)</x:f>
      </x:c>
      <x:c r="U10" s="81" t="n">
        <x:v>12666.4191919192</x:v>
      </x:c>
      <x:c r="V10" s="81" t="n">
        <x:v>1387.22727272727</x:v>
      </x:c>
      <x:c r="W10" s="81" t="n">
        <x:v>883614.141851107</x:v>
      </x:c>
      <x:c r="X10" s="81" t="n">
        <x:v>3666236.14185111</x:v>
      </x:c>
      <x:c r="Y10" s="12" t="n">
        <x:v>18516.3441507632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2715501</x:v>
      </x:c>
      <x:c r="E11" s="81" t="n">
        <x:v>1303945</x:v>
      </x:c>
      <x:c r="F11" s="121" t="n">
        <x:v>1515733.0866</x:v>
      </x:c>
      <x:c r="G11" s="81" t="n">
        <x:v>302234</x:v>
      </x:c>
      <x:c r="H11" s="81" t="n">
        <x:v>544579</x:v>
      </x:c>
      <x:c r="I11" s="122">
        <x:f>SUM(D11:H11)</x:f>
      </x:c>
      <x:c r="J11" s="81" t="n">
        <x:v>4226796</x:v>
      </x:c>
      <x:c r="K11" s="81" t="n">
        <x:v>0</x:v>
      </x:c>
      <x:c r="L11" s="81" t="n">
        <x:v>886695</x:v>
      </x:c>
      <x:c r="M11" s="81" t="n">
        <x:v>0</x:v>
      </x:c>
      <x:c r="N11" s="81" t="n">
        <x:v>322002</x:v>
      </x:c>
      <x:c r="O11" s="81" t="n">
        <x:v>489513</x:v>
      </x:c>
      <x:c r="P11" s="81" t="n">
        <x:v>456986</x:v>
      </x:c>
      <x:c r="Q11" s="122">
        <x:f>SUM(J11:P11)</x:f>
      </x:c>
      <x:c r="R11" s="81" t="n">
        <x:v>5908920</x:v>
      </x:c>
      <x:c r="S11" s="81" t="n">
        <x:v>473072</x:v>
      </x:c>
      <x:c r="T11" s="59">
        <x:f>SUM('Part C'!$R11:$S11)</x:f>
      </x:c>
      <x:c r="U11" s="81" t="n">
        <x:v>10118.0136986301</x:v>
      </x:c>
      <x:c r="V11" s="81" t="n">
        <x:v>810.054794520548</x:v>
      </x:c>
      <x:c r="W11" s="81" t="n">
        <x:v>2606215.44869215</x:v>
      </x:c>
      <x:c r="X11" s="81" t="n">
        <x:v>8988207.44869215</x:v>
      </x:c>
      <x:c r="Y11" s="12" t="n">
        <x:v>15390.7661792674</x:v>
      </x:c>
    </x:row>
    <x:row r="12" spans="1:25" s="6" customFormat="1">
      <x:c r="A12" s="192" t="s">
        <x:v>142</x:v>
      </x:c>
      <x:c r="B12" s="192" t="s">
        <x:v>143</x:v>
      </x:c>
      <x:c r="C12" s="192" t="s">
        <x:v>144</x:v>
      </x:c>
      <x:c r="D12" s="81" t="n">
        <x:v>2315173</x:v>
      </x:c>
      <x:c r="E12" s="81" t="n">
        <x:v>1316112</x:v>
      </x:c>
      <x:c r="F12" s="121" t="n">
        <x:v>1369357.5735</x:v>
      </x:c>
      <x:c r="G12" s="81" t="n">
        <x:v>256175</x:v>
      </x:c>
      <x:c r="H12" s="81" t="n">
        <x:v>448980</x:v>
      </x:c>
      <x:c r="I12" s="122">
        <x:f>SUM(D12:H12)</x:f>
      </x:c>
      <x:c r="J12" s="81" t="n">
        <x:v>3484632</x:v>
      </x:c>
      <x:c r="K12" s="81" t="n">
        <x:v>0</x:v>
      </x:c>
      <x:c r="L12" s="81" t="n">
        <x:v>1204429</x:v>
      </x:c>
      <x:c r="M12" s="81" t="n">
        <x:v>0</x:v>
      </x:c>
      <x:c r="N12" s="81" t="n">
        <x:v>299920</x:v>
      </x:c>
      <x:c r="O12" s="81" t="n">
        <x:v>416008</x:v>
      </x:c>
      <x:c r="P12" s="81" t="n">
        <x:v>300809</x:v>
      </x:c>
      <x:c r="Q12" s="122">
        <x:f>SUM(J12:P12)</x:f>
      </x:c>
      <x:c r="R12" s="81" t="n">
        <x:v>5102684</x:v>
      </x:c>
      <x:c r="S12" s="81" t="n">
        <x:v>603114</x:v>
      </x:c>
      <x:c r="T12" s="59">
        <x:f>SUM('Part C'!$R12:$S12)</x:f>
      </x:c>
      <x:c r="U12" s="81" t="n">
        <x:v>10308.4525252525</x:v>
      </x:c>
      <x:c r="V12" s="81" t="n">
        <x:v>1218.41212121212</x:v>
      </x:c>
      <x:c r="W12" s="81" t="n">
        <x:v>2209035.35462777</x:v>
      </x:c>
      <x:c r="X12" s="81" t="n">
        <x:v>7914833.35462777</x:v>
      </x:c>
      <x:c r="Y12" s="12" t="n">
        <x:v>15989.5623325813</x:v>
      </x:c>
    </x:row>
    <x:row r="13" spans="1:25" s="6" customFormat="1">
      <x:c r="A13" s="192" t="s">
        <x:v>145</x:v>
      </x:c>
      <x:c r="B13" s="192" t="s">
        <x:v>146</x:v>
      </x:c>
      <x:c r="C13" s="192" t="s">
        <x:v>147</x:v>
      </x:c>
      <x:c r="D13" s="81" t="n">
        <x:v>1866669</x:v>
      </x:c>
      <x:c r="E13" s="81" t="n">
        <x:v>777474</x:v>
      </x:c>
      <x:c r="F13" s="121" t="n">
        <x:v>997106.3253</x:v>
      </x:c>
      <x:c r="G13" s="81" t="n">
        <x:v>189932</x:v>
      </x:c>
      <x:c r="H13" s="81" t="n">
        <x:v>335576</x:v>
      </x:c>
      <x:c r="I13" s="122">
        <x:f>SUM(D13:H13)</x:f>
      </x:c>
      <x:c r="J13" s="81" t="n">
        <x:v>2905368</x:v>
      </x:c>
      <x:c r="K13" s="81" t="n">
        <x:v>0</x:v>
      </x:c>
      <x:c r="L13" s="81" t="n">
        <x:v>485053</x:v>
      </x:c>
      <x:c r="M13" s="81" t="n">
        <x:v>0</x:v>
      </x:c>
      <x:c r="N13" s="81" t="n">
        <x:v>209191</x:v>
      </x:c>
      <x:c r="O13" s="81" t="n">
        <x:v>307586</x:v>
      </x:c>
      <x:c r="P13" s="81" t="n">
        <x:v>259558</x:v>
      </x:c>
      <x:c r="Q13" s="122">
        <x:f>SUM(J13:P13)</x:f>
      </x:c>
      <x:c r="R13" s="81" t="n">
        <x:v>3776522</x:v>
      </x:c>
      <x:c r="S13" s="81" t="n">
        <x:v>390235</x:v>
      </x:c>
      <x:c r="T13" s="59">
        <x:f>SUM('Part C'!$R13:$S13)</x:f>
      </x:c>
      <x:c r="U13" s="81" t="n">
        <x:v>10290.2506811989</x:v>
      </x:c>
      <x:c r="V13" s="81" t="n">
        <x:v>1063.310626703</x:v>
      </x:c>
      <x:c r="W13" s="81" t="n">
        <x:v>1637810.05080483</x:v>
      </x:c>
      <x:c r="X13" s="81" t="n">
        <x:v>5804567.05080483</x:v>
      </x:c>
      <x:c r="Y13" s="12" t="n">
        <x:v>15816.2589940186</x:v>
      </x:c>
    </x:row>
    <x:row r="14" spans="1:25" s="6" customFormat="1">
      <x:c r="A14" s="192" t="s">
        <x:v>148</x:v>
      </x:c>
      <x:c r="B14" s="192" t="s">
        <x:v>149</x:v>
      </x:c>
      <x:c r="C14" s="192" t="s">
        <x:v>150</x:v>
      </x:c>
      <x:c r="D14" s="81" t="n">
        <x:v>5412386</x:v>
      </x:c>
      <x:c r="E14" s="81" t="n">
        <x:v>3536916</x:v>
      </x:c>
      <x:c r="F14" s="121" t="n">
        <x:v>3374781.7842</x:v>
      </x:c>
      <x:c r="G14" s="81" t="n">
        <x:v>2372397</x:v>
      </x:c>
      <x:c r="H14" s="81" t="n">
        <x:v>969086</x:v>
      </x:c>
      <x:c r="I14" s="122">
        <x:f>SUM(D14:H14)</x:f>
      </x:c>
      <x:c r="J14" s="81" t="n">
        <x:v>8054409</x:v>
      </x:c>
      <x:c r="K14" s="81" t="n">
        <x:v>0</x:v>
      </x:c>
      <x:c r="L14" s="81" t="n">
        <x:v>3829932</x:v>
      </x:c>
      <x:c r="M14" s="81" t="n">
        <x:v>0</x:v>
      </x:c>
      <x:c r="N14" s="81" t="n">
        <x:v>689457</x:v>
      </x:c>
      <x:c r="O14" s="81" t="n">
        <x:v>829367</x:v>
      </x:c>
      <x:c r="P14" s="81" t="n">
        <x:v>2262401</x:v>
      </x:c>
      <x:c r="Q14" s="122">
        <x:f>SUM(J14:P14)</x:f>
      </x:c>
      <x:c r="R14" s="81" t="n">
        <x:v>14938486</x:v>
      </x:c>
      <x:c r="S14" s="81" t="n">
        <x:v>727081</x:v>
      </x:c>
      <x:c r="T14" s="59">
        <x:f>SUM('Part C'!$R14:$S14)</x:f>
      </x:c>
      <x:c r="U14" s="81" t="n">
        <x:v>14998.4799196787</x:v>
      </x:c>
      <x:c r="V14" s="81" t="n">
        <x:v>730.001004016064</x:v>
      </x:c>
      <x:c r="W14" s="81" t="n">
        <x:v>4444846.89537223</x:v>
      </x:c>
      <x:c r="X14" s="81" t="n">
        <x:v>20110413.8953722</x:v>
      </x:c>
      <x:c r="Y14" s="12" t="n">
        <x:v>20191.1786098115</x:v>
      </x:c>
    </x:row>
    <x:row r="15" spans="1:25" s="6" customFormat="1">
      <x:c r="A15" s="192" t="s">
        <x:v>153</x:v>
      </x:c>
      <x:c r="B15" s="192" t="s">
        <x:v>154</x:v>
      </x:c>
      <x:c r="C15" s="192" t="s">
        <x:v>155</x:v>
      </x:c>
      <x:c r="D15" s="81" t="n">
        <x:v>4042729</x:v>
      </x:c>
      <x:c r="E15" s="81" t="n">
        <x:v>1462955</x:v>
      </x:c>
      <x:c r="F15" s="121" t="n">
        <x:v>2076193.4364</x:v>
      </x:c>
      <x:c r="G15" s="81" t="n">
        <x:v>332251</x:v>
      </x:c>
      <x:c r="H15" s="81" t="n">
        <x:v>544071</x:v>
      </x:c>
      <x:c r="I15" s="122">
        <x:f>SUM(D15:H15)</x:f>
      </x:c>
      <x:c r="J15" s="81" t="n">
        <x:v>5876993</x:v>
      </x:c>
      <x:c r="K15" s="81" t="n">
        <x:v>0</x:v>
      </x:c>
      <x:c r="L15" s="81" t="n">
        <x:v>1366424</x:v>
      </x:c>
      <x:c r="M15" s="81" t="n">
        <x:v>0</x:v>
      </x:c>
      <x:c r="N15" s="81" t="n">
        <x:v>324414</x:v>
      </x:c>
      <x:c r="O15" s="81" t="n">
        <x:v>538767</x:v>
      </x:c>
      <x:c r="P15" s="81" t="n">
        <x:v>351600</x:v>
      </x:c>
      <x:c r="Q15" s="122">
        <x:f>SUM(J15:P15)</x:f>
      </x:c>
      <x:c r="R15" s="81" t="n">
        <x:v>7675502</x:v>
      </x:c>
      <x:c r="S15" s="81" t="n">
        <x:v>782697</x:v>
      </x:c>
      <x:c r="T15" s="59">
        <x:f>SUM('Part C'!$R15:$S15)</x:f>
      </x:c>
      <x:c r="U15" s="81" t="n">
        <x:v>11955.6105919003</x:v>
      </x:c>
      <x:c r="V15" s="81" t="n">
        <x:v>1219.15420560748</x:v>
      </x:c>
      <x:c r="W15" s="81" t="n">
        <x:v>2865051.91448692</x:v>
      </x:c>
      <x:c r="X15" s="81" t="n">
        <x:v>11323250.9144869</x:v>
      </x:c>
      <x:c r="Y15" s="12" t="n">
        <x:v>17637.4624836245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193</x:v>
      </x:c>
      <x:c r="G6" s="171" t="s"/>
      <x:c r="H6" s="171" t="s"/>
      <x:c r="I6" s="171" t="s"/>
      <x:c r="J6" s="162" t="s"/>
      <x:c r="K6" s="161" t="s">
        <x:v>194</x:v>
      </x:c>
      <x:c r="L6" s="171" t="s"/>
      <x:c r="M6" s="171" t="s"/>
      <x:c r="N6" s="162" t="s"/>
      <x:c r="O6" s="65" t="s"/>
      <x:c r="P6" s="161" t="s">
        <x:v>195</x:v>
      </x:c>
      <x:c r="Q6" s="171" t="s"/>
      <x:c r="R6" s="171" t="s"/>
      <x:c r="S6" s="171" t="s"/>
      <x:c r="T6" s="171" t="s"/>
      <x:c r="U6" s="171" t="s"/>
      <x:c r="V6" s="162" t="s"/>
      <x:c r="W6" s="193" t="s">
        <x:v>196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197</x:v>
      </x:c>
      <x:c r="E7" s="75" t="s">
        <x:v>198</x:v>
      </x:c>
      <x:c r="F7" s="75" t="s">
        <x:v>199</x:v>
      </x:c>
      <x:c r="G7" s="102" t="s">
        <x:v>200</x:v>
      </x:c>
      <x:c r="H7" s="102" t="s">
        <x:v>201</x:v>
      </x:c>
      <x:c r="I7" s="102" t="s">
        <x:v>202</x:v>
      </x:c>
      <x:c r="J7" s="118" t="s">
        <x:v>203</x:v>
      </x:c>
      <x:c r="K7" s="75" t="s">
        <x:v>204</x:v>
      </x:c>
      <x:c r="L7" s="102" t="s">
        <x:v>205</x:v>
      </x:c>
      <x:c r="M7" s="102" t="s">
        <x:v>206</x:v>
      </x:c>
      <x:c r="N7" s="75" t="s">
        <x:v>207</x:v>
      </x:c>
      <x:c r="O7" s="118" t="s">
        <x:v>208</x:v>
      </x:c>
      <x:c r="P7" s="75" t="s">
        <x:v>209</x:v>
      </x:c>
      <x:c r="Q7" s="102" t="s">
        <x:v>210</x:v>
      </x:c>
      <x:c r="R7" s="102" t="s">
        <x:v>211</x:v>
      </x:c>
      <x:c r="S7" s="102" t="s">
        <x:v>212</x:v>
      </x:c>
      <x:c r="T7" s="102" t="s">
        <x:v>213</x:v>
      </x:c>
      <x:c r="U7" s="102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>
        <x:v>144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>
        <x:v>147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148</x:v>
      </x:c>
      <x:c r="B14" s="192" t="s">
        <x:v>149</x:v>
      </x:c>
      <x:c r="C14" s="192" t="s">
        <x:v>150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153</x:v>
      </x:c>
      <x:c r="B15" s="192" t="s">
        <x:v>154</x:v>
      </x:c>
      <x:c r="C15" s="192" t="s">
        <x:v>155</x:v>
      </x:c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217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218</x:v>
      </x:c>
      <x:c r="G19" s="171" t="s"/>
      <x:c r="H19" s="171" t="s"/>
      <x:c r="I19" s="171" t="s"/>
      <x:c r="J19" s="162" t="s"/>
      <x:c r="K19" s="161" t="s">
        <x:v>219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220</x:v>
      </x:c>
      <x:c r="F20" s="99" t="s">
        <x:v>199</x:v>
      </x:c>
      <x:c r="G20" s="5" t="s">
        <x:v>200</x:v>
      </x:c>
      <x:c r="H20" s="5" t="s">
        <x:v>201</x:v>
      </x:c>
      <x:c r="I20" s="100" t="s">
        <x:v>202</x:v>
      </x:c>
      <x:c r="J20" s="11" t="s">
        <x:v>203</x:v>
      </x:c>
      <x:c r="K20" s="99" t="s">
        <x:v>204</x:v>
      </x:c>
      <x:c r="L20" s="5" t="s">
        <x:v>216</x:v>
      </x:c>
      <x:c r="M20" s="100" t="s">
        <x:v>221</x:v>
      </x:c>
      <x:c r="N20" s="61" t="s">
        <x:v>207</x:v>
      </x:c>
    </x:row>
    <x:row r="21" spans="1:25" s="3" customFormat="1" ht="15" customHeight="1">
      <x:c r="A21" s="3" t="s">
        <x:v>222</x:v>
      </x:c>
      <x:c r="E21" s="16" t="n">
        <x:v>14</x:v>
      </x:c>
      <x:c r="F21" s="7" t="n">
        <x:v>244</x:v>
      </x:c>
      <x:c r="G21" s="7" t="n">
        <x:v>46</x:v>
      </x:c>
      <x:c r="H21" s="7" t="n">
        <x:v>144</x:v>
      </x:c>
      <x:c r="I21" s="7" t="n">
        <x:v>0</x:v>
      </x:c>
      <x:c r="J21" s="17">
        <x:f>SUM(F21:I21)</x:f>
      </x:c>
      <x:c r="K21" s="12" t="n">
        <x:v>3570540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223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>
        <x:v>144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>
        <x:v>147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148</x:v>
      </x:c>
      <x:c r="B14" s="192" t="s">
        <x:v>149</x:v>
      </x:c>
      <x:c r="C14" s="192" t="s">
        <x:v>150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153</x:v>
      </x:c>
      <x:c r="B15" s="192" t="s">
        <x:v>154</x:v>
      </x:c>
      <x:c r="C15" s="192" t="s">
        <x:v>155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233</x:v>
      </x:c>
      <x:c r="C1" s="82" t="s">
        <x:v>234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235</x:v>
      </x:c>
      <x:c r="B3" s="83" t="s">
        <x:v>236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240</x:v>
      </x:c>
      <x:c r="B5" s="83" t="s">
        <x:v>6</x:v>
      </x:c>
      <x:c r="D5" s="2" t="s">
        <x:v>140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140</x:v>
      </x:c>
      <x:c r="B6" s="83" t="n">
        <x:v>4</x:v>
      </x:c>
      <x:c r="D6" s="2" t="s">
        <x:v>235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241</x:v>
      </x:c>
      <x:c r="B7" s="83" t="n">
        <x:v>5</x:v>
      </x:c>
      <x:c r="D7" s="2" t="s">
        <x:v>151</x:v>
      </x:c>
      <x:c r="F7" s="2" t="n">
        <x:v>4</x:v>
      </x:c>
      <x:c r="I7" s="2" t="n">
        <x:v>2019</x:v>
      </x:c>
    </x:row>
    <x:row r="8" spans="1:9" x14ac:dyDescent="0.3">
      <x:c r="A8" s="2" t="s">
        <x:v>242</x:v>
      </x:c>
      <x:c r="B8" s="83" t="n">
        <x:v>6</x:v>
      </x:c>
      <x:c r="D8" s="2" t="s">
        <x:v>240</x:v>
      </x:c>
      <x:c r="F8" s="2" t="n">
        <x:v>5</x:v>
      </x:c>
      <x:c r="I8" s="2" t="n">
        <x:v>2020</x:v>
      </x:c>
    </x:row>
    <x:row r="9" spans="1:9" x14ac:dyDescent="0.3">
      <x:c r="A9" s="2" t="s">
        <x:v>243</x:v>
      </x:c>
      <x:c r="B9" s="83" t="n">
        <x:v>7</x:v>
      </x:c>
      <x:c r="D9" s="2" t="s">
        <x:v>237</x:v>
      </x:c>
      <x:c r="F9" s="2" t="n">
        <x:v>6</x:v>
      </x:c>
    </x:row>
    <x:row r="10" spans="1:9" x14ac:dyDescent="0.3">
      <x:c r="A10" s="2" t="s">
        <x:v>239</x:v>
      </x:c>
      <x:c r="B10" s="83" t="n">
        <x:v>8</x:v>
      </x:c>
      <x:c r="D10" s="2" t="s">
        <x:v>243</x:v>
      </x:c>
      <x:c r="F10" s="2" t="n">
        <x:v>7</x:v>
      </x:c>
    </x:row>
    <x:row r="11" spans="1:9" x14ac:dyDescent="0.3">
      <x:c r="A11" s="2" t="s">
        <x:v>151</x:v>
      </x:c>
      <x:c r="B11" s="83" t="n">
        <x:v>9</x:v>
      </x:c>
      <x:c r="D11" s="2" t="s">
        <x:v>241</x:v>
      </x:c>
      <x:c r="F11" s="2" t="n">
        <x:v>8</x:v>
      </x:c>
    </x:row>
    <x:row r="12" spans="1:9" x14ac:dyDescent="0.3">
      <x:c r="B12" s="83" t="n">
        <x:v>10</x:v>
      </x:c>
      <x:c r="D12" s="2" t="s">
        <x:v>242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241</x:v>
      </x:c>
      <x:c r="F15" s="2" t="n">
        <x:v>12</x:v>
      </x:c>
    </x:row>
    <x:row r="16" spans="1:9" x14ac:dyDescent="0.3">
      <x:c r="B16" s="83" t="s">
        <x:v>242</x:v>
      </x:c>
      <x:c r="F16" s="2" t="s">
        <x:v>241</x:v>
      </x:c>
    </x:row>
    <x:row r="17" spans="1:9" x14ac:dyDescent="0.3">
      <x:c r="B17" s="83" t="s">
        <x:v>243</x:v>
      </x:c>
      <x:c r="F17" s="2" t="s">
        <x:v>242</x:v>
      </x:c>
    </x:row>
    <x:row r="18" spans="1:9">
      <x:c r="F18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2020-01-31T14:17:22.4053735Z</dcterms:modified>
</coreProperties>
</file>