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<x:sst xmlns:x="http://schemas.openxmlformats.org/spreadsheetml/2006/main" count="237" uniqueCount="237">
  <x:si>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</x:si>
  <x:si>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</x:si>
  <x:si>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Washingtonville</x:t>
  </x:si>
  <x:si>
    <x:t>BEDS Code</x:t>
  </x:si>
  <x:si>
    <x:t>440102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</x:si>
  <x:si>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</x:si>
  <x:si>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</x:si>
  <x:si>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</x:si>
  <x:si>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</x:si>
  <x:si>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</x:si>
  <x:si>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Lorine Van Put-Lamerand</x:t>
  </x:si>
  <x:si>
    <x:t>Street Address Line 1</x:t>
  </x:si>
  <x:si>
    <x:t>52 West Main Street</x:t>
  </x:si>
  <x:si>
    <x:t>Title of Contact</x:t>
  </x:si>
  <x:si>
    <x:t>Assistant Superintendent for Business</x:t>
  </x:si>
  <x:si>
    <x:t>Street Address Line 2</x:t>
  </x:si>
  <x:si>
    <x:t>Email Address</x:t>
  </x:si>
  <x:si>
    <x:t>llamerand@ws.k12.ny.us</x:t>
  </x:si>
  <x:si>
    <x:t>City</x:t>
  </x:si>
  <x:si>
    <x:t>Phone Number</x:t>
  </x:si>
  <x:si>
    <x:t>8454974000</x:t>
  </x:si>
  <x:si>
    <x:t>Zip Code</x:t>
  </x:si>
  <x:si>
    <x:t>10992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</x:si>
  <x:si>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</x:si>
  <x:si>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</x:si>
  <x:si>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</x:si>
  <x:si>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</x:si>
  <x:si>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</x:si>
  <x:si>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</x:si>
  <x:si>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</x:si>
  <x:si>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</x:si>
  <x:si>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</x:si>
  <x:si>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</x:si>
  <x:si>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</x:si>
  <x:si>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</x:si>
  <x:si>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</x:si>
  <x:si>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</x:si>
  <x:si>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</x:si>
  <x:si>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</x:si>
  <x:si>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</x:si>
  <x:si>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</x:si>
  <x:si>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</x:si>
  <x:si>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</x:si>
  <x:si>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</x:si>
  <x:si>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</x:si>
  <x:si>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</x:si>
  <x:si>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</x:si>
  <x:si>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</x:si>
  <x:si>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</x:si>
  <x:si>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</x:si>
  <x:si>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</x:si>
  <x:si>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</x:si>
  <x:si>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</x:si>
  <x:si>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</x:si>
  <x:si>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</x:si>
  <x:si>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</x:si>
  <x:si>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</x:si>
  <x:si>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</x:si>
  <x:si>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</x:si>
  <x:si>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</x:si>
  <x:si>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</x:si>
  <x:si>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</x:si>
  <x:si>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</x:si>
  <x:si>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</x:si>
  <x:si>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</x:si>
  <x:si>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</x:si>
  <x:si>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</x:si>
  <x:si>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</x:si>
  <x:si>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</x:si>
  <x:si>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</x:si>
  <x:si>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</x:si>
  <x:si>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</x:si>
  <x:si>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</x:si>
  <x:si>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</x:si>
  <x:si>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</x:si>
  <x:si>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</x:si>
  <x:si>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</x:si>
  <x:si>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</x:si>
  <x:si>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</x:si>
  <x:si>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</x:si>
  <x:si>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</x:si>
  <x:si>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</x:si>
  <x:si>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</x:si>
  <x:si>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</x:si>
  <x:si>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</x:si>
  <x:si>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</x:si>
  <x:si>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</x:si>
  <x:si>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</x:si>
  <x:si>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</x:si>
  <x:si>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</x:si>
  <x:si>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</x:si>
  <x:si>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</x:si>
  <x:si>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</x:si>
  <x:si>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</x:si>
  <x:si>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</x:si>
  <x:si>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</x:si>
  <x:si>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</x:si>
  <x:si>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</x:si>
  <x:si>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</x:si>
  <x:si>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</x:si>
  <x:si>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</x:si>
  <x:si>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</x:si>
  <x:si>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</x:si>
  <x:si>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</x:si>
  <x:si>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</x:si>
  <x:si>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</x:si>
  <x:si>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</x:si>
  <x:si>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</x:si>
  <x:si>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</x:si>
  <x:si>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</x:si>
  <x:si>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</x:si>
  <x:si>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</x:si>
  <x:si>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</x:si>
  <x:si>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</x:si>
  <x:si>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</x:si>
  <x:si>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</x:si>
  <x:si>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</x:si>
  <x:si>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</x:si>
  <x:si>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</x:si>
  <x:si>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</x:si>
  <x:si>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</x:si>
  <x:si>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</x:si>
  <x:si>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</x:si>
  <x:si>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</x:si>
  <x:si>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</x:si>
  <x:si>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</x:si>
  <x:si>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</x:si>
  <x:si>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</x:si>
  <x:si>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440102060001</x:t>
  </x:si>
  <x:si>
    <x:t>LITTLE BRITAIN ELEMENTARY SCHOOL</x:t>
  </x:si>
  <x:si>
    <x:t>Elementary School</x:t>
  </x:si>
  <x:si>
    <x:t>1</x:t>
  </x:si>
  <x:si>
    <x:t>5</x:t>
  </x:si>
  <x:si>
    <x:t>Yes</x:t>
  </x:si>
  <x:si>
    <x:t>No</x:t>
  </x:si>
  <x:si>
    <x:t>440102060002</x:t>
  </x:si>
  <x:si>
    <x:t>TAFT ELEMENTARY SCHOOL</x:t>
  </x:si>
  <x:si>
    <x:t>440102060003</x:t>
  </x:si>
  <x:si>
    <x:t>WASHINGTONVILLE SENIOR HIGH SCHOOL</x:t>
  </x:si>
  <x:si>
    <x:t>Senior High School</x:t>
  </x:si>
  <x:si>
    <x:t>9</x:t>
  </x:si>
  <x:si>
    <x:t>12</x:t>
  </x:si>
  <x:si>
    <x:t>440102060004</x:t>
  </x:si>
  <x:si>
    <x:t>WASHINGTONVILLE MIDDLE SCHOOL</x:t>
  </x:si>
  <x:si>
    <x:t>Middle/Junior High School</x:t>
  </x:si>
  <x:si>
    <x:t>6</x:t>
  </x:si>
  <x:si>
    <x:t>8</x:t>
  </x:si>
  <x:si>
    <x:t>440102060005</x:t>
  </x:si>
  <x:si>
    <x:t>ROUND HILL ELEMENTARY SCHOOL</x:t>
  </x:si>
  <x:si>
    <x:t>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</x:si>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</x:sst>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103048857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1140199</x:v>
      </x:c>
      <x:c r="E15" s="10" t="n">
        <x:v>1559861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1722454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7374055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1722454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6938928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1291714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96000</x:v>
      </x:c>
      <x:c r="E36" s="10" t="n">
        <x:v>0</x:v>
      </x:c>
      <x:c r="F36" s="7" t="n">
        <x:v>40</x:v>
      </x:c>
      <x:c r="G36" s="132" t="n">
        <x:v>2400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5673680</x:v>
      </x:c>
      <x:c r="E37" s="10" t="n">
        <x:v>0</x:v>
      </x:c>
      <x:c r="F37" s="7" t="n">
        <x:v>240</x:v>
      </x:c>
      <x:c r="G37" s="132" t="n">
        <x:v>23640.3333333333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2013500</x:v>
      </x:c>
      <x:c r="E38" s="10" t="n">
        <x:v>0</x:v>
      </x:c>
      <x:c r="F38" s="7" t="n">
        <x:v>12</x:v>
      </x:c>
      <x:c r="G38" s="132" t="n">
        <x:v>167791.666666667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235500</x:v>
      </x:c>
      <x:c r="E41" s="10" t="n">
        <x:v>0</x:v>
      </x:c>
      <x:c r="F41" s="7" t="n">
        <x:v>12</x:v>
      </x:c>
      <x:c r="G41" s="132" t="n">
        <x:v>19625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150000</x:v>
      </x:c>
      <x:c r="E42" s="10" t="n">
        <x:v>0</x:v>
      </x:c>
      <x:c r="F42" s="7" t="n">
        <x:v>2</x:v>
      </x:c>
      <x:c r="G42" s="132" t="n">
        <x:v>75000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341329</x:v>
      </x:c>
      <x:c r="E43" s="10" t="n">
        <x:v>88634</x:v>
      </x:c>
      <x:c r="F43" s="7" t="n">
        <x:v>945</x:v>
      </x:c>
      <x:c r="G43" s="132" t="n">
        <x:v>454.987301587302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3767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72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50470</x:v>
      </x:c>
      <x:c r="E61" s="10" t="n">
        <x:v>0</x:v>
      </x:c>
      <x:c r="F61" s="84" t="n">
        <x:v>1</x:v>
      </x:c>
      <x:c r="G61" s="132" t="n">
        <x:v>50470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1699017</x:v>
      </x:c>
      <x:c r="E62" s="10" t="n">
        <x:v>0</x:v>
      </x:c>
      <x:c r="F62" s="84" t="n">
        <x:v>13.8</x:v>
      </x:c>
      <x:c r="G62" s="132" t="n">
        <x:v>123117.173913043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5887813</x:v>
      </x:c>
      <x:c r="E63" s="10" t="n">
        <x:v>0</x:v>
      </x:c>
      <x:c r="F63" s="84" t="n">
        <x:v>51.6</x:v>
      </x:c>
      <x:c r="G63" s="132" t="n">
        <x:v>114104.903100775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2946587</x:v>
      </x:c>
      <x:c r="E64" s="10" t="n">
        <x:v>0</x:v>
      </x:c>
      <x:c r="F64" s="84" t="n">
        <x:v>2.4</x:v>
      </x:c>
      <x:c r="G64" s="132" t="n">
        <x:v>1227744.58333333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1731150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998425</x:v>
      </x:c>
      <x:c r="E71" s="10" t="n">
        <x:v>0</x:v>
      </x:c>
      <x:c r="F71" s="84" t="n">
        <x:v>7</x:v>
      </x:c>
      <x:c r="G71" s="132" t="n">
        <x:v>142632.142857143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366464</x:v>
      </x:c>
      <x:c r="E73" s="10" t="n">
        <x:v>0</x:v>
      </x:c>
      <x:c r="F73" s="84" t="n">
        <x:v>2</x:v>
      </x:c>
      <x:c r="G73" s="132" t="n">
        <x:v>183232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421031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3906928</x:v>
      </x:c>
      <x:c r="E76" s="10" t="n">
        <x:v>218364</x:v>
      </x:c>
      <x:c r="F76" s="84" t="n">
        <x:v>26</x:v>
      </x:c>
      <x:c r="G76" s="132" t="n">
        <x:v>158665.076923077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1656403</x:v>
      </x:c>
      <x:c r="E77" s="10" t="n">
        <x:v>7431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6541897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26765440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48437435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406</x:v>
      </x:c>
      <x:c r="L8" s="109" t="n">
        <x:v>0</x:v>
      </x:c>
      <x:c r="M8" s="109" t="n">
        <x:v>0</x:v>
      </x:c>
      <x:c r="N8" s="109" t="n">
        <x:v>74</x:v>
      </x:c>
      <x:c r="O8" s="109" t="n">
        <x:v>0</x:v>
      </x:c>
      <x:c r="P8" s="109" t="n">
        <x:v>20</x:v>
      </x:c>
      <x:c r="Q8" s="110" t="n">
        <x:v>2</x:v>
      </x:c>
      <x:c r="R8" s="110" t="n">
        <x:v>27.7</x:v>
      </x:c>
      <x:c r="S8" s="110" t="n">
        <x:v>4</x:v>
      </x:c>
      <x:c r="T8" s="110" t="n">
        <x:v>2</x:v>
      </x:c>
      <x:c r="U8" s="110" t="n">
        <x:v>7</x:v>
      </x:c>
      <x:c r="V8" s="110" t="n">
        <x:v>7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513</x:v>
      </x:c>
      <x:c r="L9" s="109" t="n">
        <x:v>0</x:v>
      </x:c>
      <x:c r="M9" s="109" t="n">
        <x:v>0</x:v>
      </x:c>
      <x:c r="N9" s="109" t="n">
        <x:v>144</x:v>
      </x:c>
      <x:c r="O9" s="109" t="n">
        <x:v>58</x:v>
      </x:c>
      <x:c r="P9" s="109" t="n">
        <x:v>53</x:v>
      </x:c>
      <x:c r="Q9" s="110" t="n">
        <x:v>5</x:v>
      </x:c>
      <x:c r="R9" s="110" t="n">
        <x:v>44.8</x:v>
      </x:c>
      <x:c r="S9" s="110" t="n">
        <x:v>13</x:v>
      </x:c>
      <x:c r="T9" s="110" t="n">
        <x:v>2</x:v>
      </x:c>
      <x:c r="U9" s="110" t="n">
        <x:v>4.9</x:v>
      </x:c>
      <x:c r="V9" s="110" t="n">
        <x:v>8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139</x:v>
      </x:c>
      <x:c r="E10" s="180" t="s">
        <x:v>140</x:v>
      </x:c>
      <x:c r="F10" s="180" t="s">
        <x:v>141</x:v>
      </x:c>
      <x:c r="G10" s="180" t="s">
        <x:v>133</x:v>
      </x:c>
      <x:c r="H10" s="180" t="s"/>
      <x:c r="I10" s="180" t="s">
        <x:v>134</x:v>
      </x:c>
      <x:c r="J10" s="108" t="n"/>
      <x:c r="K10" s="109" t="n">
        <x:v>1360</x:v>
      </x:c>
      <x:c r="L10" s="109" t="n">
        <x:v>0</x:v>
      </x:c>
      <x:c r="M10" s="109" t="n">
        <x:v>0</x:v>
      </x:c>
      <x:c r="N10" s="109" t="n">
        <x:v>354</x:v>
      </x:c>
      <x:c r="O10" s="109" t="n">
        <x:v>12</x:v>
      </x:c>
      <x:c r="P10" s="109" t="n">
        <x:v>177</x:v>
      </x:c>
      <x:c r="Q10" s="110" t="n">
        <x:v>8</x:v>
      </x:c>
      <x:c r="R10" s="110" t="n">
        <x:v>104.6</x:v>
      </x:c>
      <x:c r="S10" s="110" t="n">
        <x:v>18</x:v>
      </x:c>
      <x:c r="T10" s="110" t="n">
        <x:v>6</x:v>
      </x:c>
      <x:c r="U10" s="110" t="n">
        <x:v>13.5</x:v>
      </x:c>
      <x:c r="V10" s="110" t="n">
        <x:v>20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142</x:v>
      </x:c>
      <x:c r="B11" s="178" t="s">
        <x:v>143</x:v>
      </x:c>
      <x:c r="C11" s="177" t="s"/>
      <x:c r="D11" s="179" t="s">
        <x:v>144</x:v>
      </x:c>
      <x:c r="E11" s="180" t="s">
        <x:v>145</x:v>
      </x:c>
      <x:c r="F11" s="180" t="s">
        <x:v>146</x:v>
      </x:c>
      <x:c r="G11" s="180" t="s">
        <x:v>133</x:v>
      </x:c>
      <x:c r="H11" s="180" t="s"/>
      <x:c r="I11" s="180" t="s">
        <x:v>134</x:v>
      </x:c>
      <x:c r="J11" s="108" t="n"/>
      <x:c r="K11" s="109" t="n">
        <x:v>939</x:v>
      </x:c>
      <x:c r="L11" s="109" t="n">
        <x:v>0</x:v>
      </x:c>
      <x:c r="M11" s="109" t="n">
        <x:v>0</x:v>
      </x:c>
      <x:c r="N11" s="109" t="n">
        <x:v>269</x:v>
      </x:c>
      <x:c r="O11" s="109" t="n">
        <x:v>20</x:v>
      </x:c>
      <x:c r="P11" s="109" t="n">
        <x:v>111</x:v>
      </x:c>
      <x:c r="Q11" s="110" t="n">
        <x:v>1</x:v>
      </x:c>
      <x:c r="R11" s="110" t="n">
        <x:v>73.4</x:v>
      </x:c>
      <x:c r="S11" s="110" t="n">
        <x:v>13</x:v>
      </x:c>
      <x:c r="T11" s="110" t="n">
        <x:v>3</x:v>
      </x:c>
      <x:c r="U11" s="110" t="n">
        <x:v>11.5</x:v>
      </x:c>
      <x:c r="V11" s="110" t="n">
        <x:v>16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147</x:v>
      </x:c>
      <x:c r="B12" s="178" t="s">
        <x:v>148</x:v>
      </x:c>
      <x:c r="C12" s="177" t="s"/>
      <x:c r="D12" s="179" t="s">
        <x:v>130</x:v>
      </x:c>
      <x:c r="E12" s="180" t="s">
        <x:v>149</x:v>
      </x:c>
      <x:c r="F12" s="180" t="s">
        <x:v>132</x:v>
      </x:c>
      <x:c r="G12" s="180" t="s">
        <x:v>133</x:v>
      </x:c>
      <x:c r="H12" s="180" t="s"/>
      <x:c r="I12" s="180" t="s">
        <x:v>134</x:v>
      </x:c>
      <x:c r="J12" s="108" t="n"/>
      <x:c r="K12" s="109" t="n">
        <x:v>549</x:v>
      </x:c>
      <x:c r="L12" s="109" t="n">
        <x:v>72</x:v>
      </x:c>
      <x:c r="M12" s="109" t="n">
        <x:v>0</x:v>
      </x:c>
      <x:c r="N12" s="109" t="n">
        <x:v>196</x:v>
      </x:c>
      <x:c r="O12" s="109" t="n">
        <x:v>13</x:v>
      </x:c>
      <x:c r="P12" s="109" t="n">
        <x:v>96</x:v>
      </x:c>
      <x:c r="Q12" s="110" t="n">
        <x:v>0.6</x:v>
      </x:c>
      <x:c r="R12" s="110" t="n">
        <x:v>36.1</x:v>
      </x:c>
      <x:c r="S12" s="110" t="n">
        <x:v>11</x:v>
      </x:c>
      <x:c r="T12" s="110" t="n">
        <x:v>2</x:v>
      </x:c>
      <x:c r="U12" s="110" t="n">
        <x:v>4.3</x:v>
      </x:c>
      <x:c r="V12" s="110" t="n">
        <x:v>10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4" t="s">
        <x:v>150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152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153</x:v>
      </x:c>
      <x:c r="E5" s="185" t="s"/>
      <x:c r="F5" s="185" t="s"/>
      <x:c r="G5" s="185" t="s"/>
      <x:c r="H5" s="185" t="s"/>
      <x:c r="I5" s="186" t="s"/>
      <x:c r="J5" s="187" t="s">
        <x:v>154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155</x:v>
      </x:c>
      <x:c r="S5" s="191" t="s"/>
      <x:c r="T5" s="192" t="s"/>
      <x:c r="U5" s="164" t="s">
        <x:v>156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157</x:v>
      </x:c>
      <x:c r="E6" s="194" t="s"/>
      <x:c r="F6" s="195" t="s"/>
      <x:c r="G6" s="89" t="s"/>
      <x:c r="H6" s="90" t="s"/>
      <x:c r="I6" s="75" t="s"/>
      <x:c r="J6" s="164" t="s">
        <x:v>158</x:v>
      </x:c>
      <x:c r="K6" s="165" t="s"/>
      <x:c r="L6" s="164" t="s">
        <x:v>159</x:v>
      </x:c>
      <x:c r="M6" s="165" t="s"/>
      <x:c r="N6" s="164" t="s">
        <x:v>160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161</x:v>
      </x:c>
      <x:c r="E7" s="101" t="s">
        <x:v>162</x:v>
      </x:c>
      <x:c r="F7" s="101" t="s">
        <x:v>163</x:v>
      </x:c>
      <x:c r="G7" s="115" t="s">
        <x:v>164</x:v>
      </x:c>
      <x:c r="H7" s="196" t="s">
        <x:v>165</x:v>
      </x:c>
      <x:c r="I7" s="115" t="s">
        <x:v>166</x:v>
      </x:c>
      <x:c r="J7" s="115" t="s">
        <x:v>167</x:v>
      </x:c>
      <x:c r="K7" s="196" t="s">
        <x:v>168</x:v>
      </x:c>
      <x:c r="L7" s="115" t="s">
        <x:v>169</x:v>
      </x:c>
      <x:c r="M7" s="196" t="s">
        <x:v>170</x:v>
      </x:c>
      <x:c r="N7" s="115" t="s">
        <x:v>171</x:v>
      </x:c>
      <x:c r="O7" s="196" t="s">
        <x:v>172</x:v>
      </x:c>
      <x:c r="P7" s="196" t="s">
        <x:v>173</x:v>
      </x:c>
      <x:c r="Q7" s="115" t="s">
        <x:v>174</x:v>
      </x:c>
      <x:c r="R7" s="115" t="s">
        <x:v>175</x:v>
      </x:c>
      <x:c r="S7" s="115" t="s">
        <x:v>176</x:v>
      </x:c>
      <x:c r="T7" s="11" t="s">
        <x:v>177</x:v>
      </x:c>
      <x:c r="U7" s="126" t="s">
        <x:v>178</x:v>
      </x:c>
      <x:c r="V7" s="126" t="s">
        <x:v>179</x:v>
      </x:c>
      <x:c r="W7" s="126" t="s">
        <x:v>180</x:v>
      </x:c>
      <x:c r="X7" s="126" t="s">
        <x:v>181</x:v>
      </x:c>
      <x:c r="Y7" s="126" t="s">
        <x:v>182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3154480</x:v>
      </x:c>
      <x:c r="E8" s="81" t="n">
        <x:v>840578</x:v>
      </x:c>
      <x:c r="F8" s="118" t="n">
        <x:v>1667936.715</x:v>
      </x:c>
      <x:c r="G8" s="81" t="n">
        <x:v>0</x:v>
      </x:c>
      <x:c r="H8" s="81" t="n">
        <x:v>106847</x:v>
      </x:c>
      <x:c r="I8" s="119">
        <x:f>SUM(D8:H8)</x:f>
      </x:c>
      <x:c r="J8" s="81" t="n">
        <x:v>4272016</x:v>
      </x:c>
      <x:c r="K8" s="81" t="n">
        <x:v>0</x:v>
      </x:c>
      <x:c r="L8" s="81" t="n">
        <x:v>626502</x:v>
      </x:c>
      <x:c r="M8" s="81" t="n">
        <x:v>0</x:v>
      </x:c>
      <x:c r="N8" s="81" t="n">
        <x:v>522355</x:v>
      </x:c>
      <x:c r="O8" s="81" t="n">
        <x:v>93977</x:v>
      </x:c>
      <x:c r="P8" s="81" t="n">
        <x:v>254992</x:v>
      </x:c>
      <x:c r="Q8" s="119">
        <x:f>SUM(J8:P8)</x:f>
      </x:c>
      <x:c r="R8" s="81" t="n">
        <x:v>5703738</x:v>
      </x:c>
      <x:c r="S8" s="81" t="n">
        <x:v>66104</x:v>
      </x:c>
      <x:c r="T8" s="59">
        <x:f>SUM('Part C'!$R8:$S8)</x:f>
      </x:c>
      <x:c r="U8" s="81" t="n">
        <x:v>14048.6157635468</x:v>
      </x:c>
      <x:c r="V8" s="81" t="n">
        <x:v>162.817733990148</x:v>
      </x:c>
      <x:c r="W8" s="81" t="n">
        <x:v>2795359.17686898</x:v>
      </x:c>
      <x:c r="X8" s="81" t="n">
        <x:v>8565201.17686898</x:v>
      </x:c>
      <x:c r="Y8" s="12" t="n">
        <x:v>21096.55462283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4183563</x:v>
      </x:c>
      <x:c r="E9" s="81" t="n">
        <x:v>1180100</x:v>
      </x:c>
      <x:c r="F9" s="118" t="n">
        <x:v>2239329.3025</x:v>
      </x:c>
      <x:c r="G9" s="81" t="n">
        <x:v>0</x:v>
      </x:c>
      <x:c r="H9" s="81" t="n">
        <x:v>134598</x:v>
      </x:c>
      <x:c r="I9" s="119">
        <x:f>SUM(D9:H9)</x:f>
      </x:c>
      <x:c r="J9" s="81" t="n">
        <x:v>5214375</x:v>
      </x:c>
      <x:c r="K9" s="81" t="n">
        <x:v>0</x:v>
      </x:c>
      <x:c r="L9" s="81" t="n">
        <x:v>1591127</x:v>
      </x:c>
      <x:c r="M9" s="81" t="n">
        <x:v>0</x:v>
      </x:c>
      <x:c r="N9" s="81" t="n">
        <x:v>540490</x:v>
      </x:c>
      <x:c r="O9" s="81" t="n">
        <x:v>117634</x:v>
      </x:c>
      <x:c r="P9" s="81" t="n">
        <x:v>273964</x:v>
      </x:c>
      <x:c r="Q9" s="119">
        <x:f>SUM(J9:P9)</x:f>
      </x:c>
      <x:c r="R9" s="81" t="n">
        <x:v>7597768</x:v>
      </x:c>
      <x:c r="S9" s="81" t="n">
        <x:v>139822</x:v>
      </x:c>
      <x:c r="T9" s="59">
        <x:f>SUM('Part C'!$R9:$S9)</x:f>
      </x:c>
      <x:c r="U9" s="81" t="n">
        <x:v>14810.4639376218</x:v>
      </x:c>
      <x:c r="V9" s="81" t="n">
        <x:v>272.557504873294</x:v>
      </x:c>
      <x:c r="W9" s="81" t="n">
        <x:v>3532067.13727533</x:v>
      </x:c>
      <x:c r="X9" s="81" t="n">
        <x:v>11269657.1372753</x:v>
      </x:c>
      <x:c r="Y9" s="12" t="n">
        <x:v>21968.1425677882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9248734</x:v>
      </x:c>
      <x:c r="E10" s="81" t="n">
        <x:v>3875960</x:v>
      </x:c>
      <x:c r="F10" s="118" t="n">
        <x:v>5479559.745</x:v>
      </x:c>
      <x:c r="G10" s="81" t="n">
        <x:v>1988765</x:v>
      </x:c>
      <x:c r="H10" s="81" t="n">
        <x:v>362533</x:v>
      </x:c>
      <x:c r="I10" s="119">
        <x:f>SUM(D10:H10)</x:f>
      </x:c>
      <x:c r="J10" s="81" t="n">
        <x:v>14533746</x:v>
      </x:c>
      <x:c r="K10" s="81" t="n">
        <x:v>0</x:v>
      </x:c>
      <x:c r="L10" s="81" t="n">
        <x:v>2885509</x:v>
      </x:c>
      <x:c r="M10" s="81" t="n">
        <x:v>0</x:v>
      </x:c>
      <x:c r="N10" s="81" t="n">
        <x:v>1544213</x:v>
      </x:c>
      <x:c r="O10" s="81" t="n">
        <x:v>122621</x:v>
      </x:c>
      <x:c r="P10" s="81" t="n">
        <x:v>1869463</x:v>
      </x:c>
      <x:c r="Q10" s="119">
        <x:f>SUM(J10:P10)</x:f>
      </x:c>
      <x:c r="R10" s="81" t="n">
        <x:v>20314655</x:v>
      </x:c>
      <x:c r="S10" s="81" t="n">
        <x:v>640897</x:v>
      </x:c>
      <x:c r="T10" s="59">
        <x:f>SUM('Part C'!$R10:$S10)</x:f>
      </x:c>
      <x:c r="U10" s="81" t="n">
        <x:v>14937.2463235294</x:v>
      </x:c>
      <x:c r="V10" s="81" t="n">
        <x:v>471.247794117647</x:v>
      </x:c>
      <x:c r="W10" s="81" t="n">
        <x:v>9363764.73039854</x:v>
      </x:c>
      <x:c r="X10" s="81" t="n">
        <x:v>30319316.7303985</x:v>
      </x:c>
      <x:c r="Y10" s="12" t="n">
        <x:v>22293.6152429401</x:v>
      </x:c>
    </x:row>
    <x:row r="11" spans="1:25" s="6" customFormat="1">
      <x:c r="A11" s="197" t="s">
        <x:v>142</x:v>
      </x:c>
      <x:c r="B11" s="197" t="s">
        <x:v>143</x:v>
      </x:c>
      <x:c r="C11" s="197" t="s"/>
      <x:c r="D11" s="81" t="n">
        <x:v>6791513</x:v>
      </x:c>
      <x:c r="E11" s="81" t="n">
        <x:v>2159785</x:v>
      </x:c>
      <x:c r="F11" s="118" t="n">
        <x:v>3737166.915</x:v>
      </x:c>
      <x:c r="G11" s="81" t="n">
        <x:v>0</x:v>
      </x:c>
      <x:c r="H11" s="81" t="n">
        <x:v>159922</x:v>
      </x:c>
      <x:c r="I11" s="119">
        <x:f>SUM(D11:H11)</x:f>
      </x:c>
      <x:c r="J11" s="81" t="n">
        <x:v>8780778</x:v>
      </x:c>
      <x:c r="K11" s="81" t="n">
        <x:v>0</x:v>
      </x:c>
      <x:c r="L11" s="81" t="n">
        <x:v>2090948</x:v>
      </x:c>
      <x:c r="M11" s="81" t="n">
        <x:v>0</x:v>
      </x:c>
      <x:c r="N11" s="81" t="n">
        <x:v>749368</x:v>
      </x:c>
      <x:c r="O11" s="81" t="n">
        <x:v>220874</x:v>
      </x:c>
      <x:c r="P11" s="81" t="n">
        <x:v>1006419</x:v>
      </x:c>
      <x:c r="Q11" s="119">
        <x:f>SUM(J11:P11)</x:f>
      </x:c>
      <x:c r="R11" s="81" t="n">
        <x:v>12634360</x:v>
      </x:c>
      <x:c r="S11" s="81" t="n">
        <x:v>214027</x:v>
      </x:c>
      <x:c r="T11" s="59">
        <x:f>SUM('Part C'!$R11:$S11)</x:f>
      </x:c>
      <x:c r="U11" s="81" t="n">
        <x:v>13455.1224707135</x:v>
      </x:c>
      <x:c r="V11" s="81" t="n">
        <x:v>227.93077742279</x:v>
      </x:c>
      <x:c r="W11" s="81" t="n">
        <x:v>6465128.73665017</x:v>
      </x:c>
      <x:c r="X11" s="81" t="n">
        <x:v>19313515.7366502</x:v>
      </x:c>
      <x:c r="Y11" s="12" t="n">
        <x:v>20568.1743734294</x:v>
      </x:c>
    </x:row>
    <x:row r="12" spans="1:25" s="6" customFormat="1">
      <x:c r="A12" s="197" t="s">
        <x:v>147</x:v>
      </x:c>
      <x:c r="B12" s="197" t="s">
        <x:v>148</x:v>
      </x:c>
      <x:c r="C12" s="197" t="s"/>
      <x:c r="D12" s="81" t="n">
        <x:v>4254483</x:v>
      </x:c>
      <x:c r="E12" s="81" t="n">
        <x:v>942643</x:v>
      </x:c>
      <x:c r="F12" s="118" t="n">
        <x:v>2169800.105</x:v>
      </x:c>
      <x:c r="G12" s="81" t="n">
        <x:v>0</x:v>
      </x:c>
      <x:c r="H12" s="81" t="n">
        <x:v>210300</x:v>
      </x:c>
      <x:c r="I12" s="119">
        <x:f>SUM(D12:H12)</x:f>
      </x:c>
      <x:c r="J12" s="81" t="n">
        <x:v>4696850</x:v>
      </x:c>
      <x:c r="K12" s="81" t="n">
        <x:v>504098</x:v>
      </x:c>
      <x:c r="L12" s="81" t="n">
        <x:v>1613852</x:v>
      </x:c>
      <x:c r="M12" s="81" t="n">
        <x:v>0</x:v>
      </x:c>
      <x:c r="N12" s="81" t="n">
        <x:v>518746</x:v>
      </x:c>
      <x:c r="O12" s="81" t="n">
        <x:v>148818</x:v>
      </x:c>
      <x:c r="P12" s="81" t="n">
        <x:v>94862</x:v>
      </x:c>
      <x:c r="Q12" s="119">
        <x:f>SUM(J12:P12)</x:f>
      </x:c>
      <x:c r="R12" s="81" t="n">
        <x:v>7392644</x:v>
      </x:c>
      <x:c r="S12" s="81" t="n">
        <x:v>184582</x:v>
      </x:c>
      <x:c r="T12" s="59">
        <x:f>SUM('Part C'!$R12:$S12)</x:f>
      </x:c>
      <x:c r="U12" s="81" t="n">
        <x:v>11904.4186795491</x:v>
      </x:c>
      <x:c r="V12" s="81" t="n">
        <x:v>297.233494363929</x:v>
      </x:c>
      <x:c r="W12" s="81" t="n">
        <x:v>4275660.21880698</x:v>
      </x:c>
      <x:c r="X12" s="81" t="n">
        <x:v>11852886.218807</x:v>
      </x:c>
      <x:c r="Y12" s="12" t="n">
        <x:v>19086.7732992061</x:v>
      </x:c>
    </x:row>
    <x:row r="13" spans="1:25" s="3" customFormat="1" ht="15" customHeight="1">
      <x:c r="A13" s="4" t="s">
        <x:v>150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152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184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185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186</x:v>
      </x:c>
      <x:c r="G6" s="174" t="s"/>
      <x:c r="H6" s="174" t="s"/>
      <x:c r="I6" s="174" t="s"/>
      <x:c r="J6" s="165" t="s"/>
      <x:c r="K6" s="164" t="s">
        <x:v>187</x:v>
      </x:c>
      <x:c r="L6" s="174" t="s"/>
      <x:c r="M6" s="174" t="s"/>
      <x:c r="N6" s="165" t="s"/>
      <x:c r="O6" s="65" t="s"/>
      <x:c r="P6" s="164" t="s">
        <x:v>188</x:v>
      </x:c>
      <x:c r="Q6" s="174" t="s"/>
      <x:c r="R6" s="174" t="s"/>
      <x:c r="S6" s="174" t="s"/>
      <x:c r="T6" s="174" t="s"/>
      <x:c r="U6" s="174" t="s"/>
      <x:c r="V6" s="165" t="s"/>
      <x:c r="W6" s="198" t="s">
        <x:v>189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5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5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134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134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134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142</x:v>
      </x:c>
      <x:c r="B11" s="197" t="s">
        <x:v>143</x:v>
      </x:c>
      <x:c r="C11" s="197" t="s"/>
      <x:c r="D11" s="201" t="s">
        <x:v>134</x:v>
      </x:c>
      <x:c r="E11" s="180" t="s">
        <x:v>134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x14ac:dyDescent="0.3">
      <x:c r="A12" s="197" t="s">
        <x:v>147</x:v>
      </x:c>
      <x:c r="B12" s="197" t="s">
        <x:v>148</x:v>
      </x:c>
      <x:c r="C12" s="197" t="s"/>
      <x:c r="D12" s="201" t="s">
        <x:v>133</x:v>
      </x:c>
      <x:c r="E12" s="180" t="s">
        <x:v>134</x:v>
      </x:c>
      <x:c r="F12" s="121" t="n">
        <x:v>0</x:v>
      </x:c>
      <x:c r="G12" s="121" t="n">
        <x:v>72</x:v>
      </x:c>
      <x:c r="H12" s="121" t="n">
        <x:v>0</x:v>
      </x:c>
      <x:c r="I12" s="121" t="n">
        <x:v>0</x:v>
      </x:c>
      <x:c r="J12" s="122">
        <x:f>SUM(F12:I12)</x:f>
      </x:c>
      <x:c r="K12" s="81" t="n">
        <x:v>255245</x:v>
      </x:c>
      <x:c r="L12" s="81" t="n">
        <x:v>248853</x:v>
      </x:c>
      <x:c r="M12" s="81" t="n">
        <x:v>0</x:v>
      </x:c>
      <x:c r="N12" s="119">
        <x:f>SUM(K12:M12)</x:f>
      </x:c>
      <x:c r="O12" s="123" t="n"/>
      <x:c r="P12" s="81" t="n"/>
      <x:c r="Q12" s="81" t="n"/>
      <x:c r="R12" s="81" t="n"/>
      <x:c r="S12" s="81" t="n"/>
      <x:c r="T12" s="81" t="n"/>
      <x:c r="U12" s="81" t="n"/>
      <x:c r="V12" s="119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210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4" t="s">
        <x:v>211</x:v>
      </x:c>
      <x:c r="G16" s="174" t="s"/>
      <x:c r="H16" s="174" t="s"/>
      <x:c r="I16" s="174" t="s"/>
      <x:c r="J16" s="165" t="s"/>
      <x:c r="K16" s="164" t="s">
        <x:v>212</x:v>
      </x:c>
      <x:c r="L16" s="174" t="s"/>
      <x:c r="M16" s="174" t="s"/>
      <x:c r="N16" s="165" t="s"/>
    </x:row>
    <x:row r="17" spans="1:25" s="3" customFormat="1" ht="60" customHeight="1">
      <x:c r="D17" s="15" t="s"/>
      <x:c r="E17" s="15" t="s">
        <x:v>213</x:v>
      </x:c>
      <x:c r="F17" s="98" t="s">
        <x:v>192</x:v>
      </x:c>
      <x:c r="G17" s="5" t="s">
        <x:v>193</x:v>
      </x:c>
      <x:c r="H17" s="5" t="s">
        <x:v>194</x:v>
      </x:c>
      <x:c r="I17" s="99" t="s">
        <x:v>195</x:v>
      </x:c>
      <x:c r="J17" s="11" t="s">
        <x:v>196</x:v>
      </x:c>
      <x:c r="K17" s="98" t="s">
        <x:v>197</x:v>
      </x:c>
      <x:c r="L17" s="5" t="s">
        <x:v>209</x:v>
      </x:c>
      <x:c r="M17" s="99" t="s">
        <x:v>214</x:v>
      </x:c>
      <x:c r="N17" s="61" t="s">
        <x:v>200</x:v>
      </x:c>
    </x:row>
    <x:row r="18" spans="1:25" s="3" customFormat="1" ht="15" customHeight="1">
      <x:c r="A18" s="3" t="s">
        <x:v>215</x:v>
      </x:c>
      <x:c r="E18" s="16" t="n">
        <x:v>2</x:v>
      </x:c>
      <x:c r="F18" s="7" t="n">
        <x:v>0</x:v>
      </x:c>
      <x:c r="G18" s="7" t="n">
        <x:v>40</x:v>
      </x:c>
      <x:c r="H18" s="7" t="n">
        <x:v>0</x:v>
      </x:c>
      <x:c r="I18" s="7" t="n">
        <x:v>0</x:v>
      </x:c>
      <x:c r="J18" s="17">
        <x:f>SUM(F18:I18)</x:f>
      </x:c>
      <x:c r="K18" s="12" t="n">
        <x:v>96000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216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152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142</x:v>
      </x:c>
      <x:c r="B11" s="197" t="s">
        <x:v>143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147</x:v>
      </x:c>
      <x:c r="B12" s="197" t="s">
        <x:v>148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 ht="15" customHeight="1">
      <x:c r="A13" s="4" t="s">
        <x:v>150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203" t="s"/>
      <x:c r="H13" s="14">
        <x:f>SUM(H8:H12)</x:f>
      </x:c>
      <x:c r="I13" s="203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226</x:v>
      </x:c>
      <x:c r="C1" s="82" t="s">
        <x:v>227</x:v>
      </x:c>
    </x:row>
    <x:row r="2" spans="1:9" x14ac:dyDescent="0.3">
      <x:c r="A2" s="2" t="s">
        <x:v>130</x:v>
      </x:c>
      <x:c r="B2" s="83" t="s">
        <x:v>168</x:v>
      </x:c>
      <x:c r="C2" s="83" t="s">
        <x:v>133</x:v>
      </x:c>
    </x:row>
    <x:row r="3" spans="1:9" x14ac:dyDescent="0.3">
      <x:c r="A3" s="2" t="s">
        <x:v>228</x:v>
      </x:c>
      <x:c r="B3" s="83" t="s">
        <x:v>229</x:v>
      </x:c>
      <x:c r="C3" s="83" t="s">
        <x:v>134</x:v>
      </x:c>
      <x:c r="D3" s="2" t="s">
        <x:v>130</x:v>
      </x:c>
      <x:c r="F3" s="2" t="s">
        <x:v>168</x:v>
      </x:c>
      <x:c r="H3" s="2" t="n">
        <x:v>2019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149</x:v>
      </x:c>
      <x:c r="H4" s="2" t="n">
        <x:v>2020</x:v>
      </x:c>
      <x:c r="I4" s="2" t="n">
        <x:v>2016</x:v>
      </x:c>
    </x:row>
    <x:row r="5" spans="1:9" x14ac:dyDescent="0.3">
      <x:c r="A5" s="2" t="s">
        <x:v>233</x:v>
      </x:c>
      <x:c r="B5" s="83" t="s">
        <x:v>6</x:v>
      </x:c>
      <x:c r="D5" s="2" t="s">
        <x:v>144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144</x:v>
      </x:c>
      <x:c r="B6" s="83" t="n">
        <x:v>3</x:v>
      </x:c>
      <x:c r="D6" s="2" t="s">
        <x:v>228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234</x:v>
      </x:c>
      <x:c r="B7" s="83" t="n">
        <x:v>4</x:v>
      </x:c>
      <x:c r="C7" s="0" t="s"/>
      <x:c r="D7" s="0" t="s">
        <x:v>139</x:v>
      </x:c>
      <x:c r="F7" s="0" t="n">
        <x:v>3</x:v>
      </x:c>
      <x:c r="I7" s="0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230</x:v>
      </x:c>
      <x:c r="F9" s="2" t="n">
        <x:v>5</x:v>
      </x:c>
    </x:row>
    <x:row r="10" spans="1:9" x14ac:dyDescent="0.3">
      <x:c r="A10" s="2" t="s">
        <x:v>232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2020-07-17T14:15:06.0302774Z</dcterms:modified>
</coreProperties>
</file>