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<x:sst xmlns:x="http://schemas.openxmlformats.org/spreadsheetml/2006/main" count="234" uniqueCount="234">
  <x:si>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</x:si>
  <x:si>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</x:si>
  <x:si>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Valley (Montgomery)</x:t>
  </x:si>
  <x:si>
    <x:t>BEDS Code</x:t>
  </x:si>
  <x:si>
    <x:t>441301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</x:si>
  <x:si>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</x:si>
  <x:si>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</x:si>
  <x:si>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</x:si>
  <x:si>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</x:si>
  <x:si>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</x:si>
  <x:si>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Brad  Conklin</x:t>
  </x:si>
  <x:si>
    <x:t>Street Address Line 1</x:t>
  </x:si>
  <x:si>
    <x:t>944 St. Rt. 17k</x:t>
  </x:si>
  <x:si>
    <x:t>Title of Contact</x:t>
  </x:si>
  <x:si>
    <x:t xml:space="preserve">Interim Business Official </x:t>
  </x:si>
  <x:si>
    <x:t>Street Address Line 2</x:t>
  </x:si>
  <x:si>
    <x:t>Email Address</x:t>
  </x:si>
  <x:si>
    <x:t>brad.conklin@vcsdny.org</x:t>
  </x:si>
  <x:si>
    <x:t>City</x:t>
  </x:si>
  <x:si>
    <x:t>Montgomery</x:t>
  </x:si>
  <x:si>
    <x:t>Phone Number</x:t>
  </x:si>
  <x:si>
    <x:t>8454572400</x:t>
  </x:si>
  <x:si>
    <x:t>Zip Code</x:t>
  </x:si>
  <x:si>
    <x:t>12543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</x:si>
  <x:si>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</x:si>
  <x:si>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</x:si>
  <x:si>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</x:si>
  <x:si>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</x:si>
  <x:si>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</x:si>
  <x:si>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</x:si>
  <x:si>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</x:si>
  <x:si>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</x:si>
  <x:si>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</x:si>
  <x:si>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</x:si>
  <x:si>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</x:si>
  <x:si>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</x:si>
  <x:si>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</x:si>
  <x:si>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</x:si>
  <x:si>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</x:si>
  <x:si>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</x:si>
  <x:si>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</x:si>
  <x:si>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</x:si>
  <x:si>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</x:si>
  <x:si>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</x:si>
  <x:si>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</x:si>
  <x:si>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</x:si>
  <x:si>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</x:si>
  <x:si>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</x:si>
  <x:si>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</x:si>
  <x:si>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</x:si>
  <x:si>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</x:si>
  <x:si>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</x:si>
  <x:si>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</x:si>
  <x:si>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</x:si>
  <x:si>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</x:si>
  <x:si>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</x:si>
  <x:si>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</x:si>
  <x:si>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</x:si>
  <x:si>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</x:si>
  <x:si>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</x:si>
  <x:si>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</x:si>
  <x:si>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</x:si>
  <x:si>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</x:si>
  <x:si>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</x:si>
  <x:si>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</x:si>
  <x:si>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</x:si>
  <x:si>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</x:si>
  <x:si>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</x:si>
  <x:si>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</x:si>
  <x:si>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</x:si>
  <x:si>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</x:si>
  <x:si>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</x:si>
  <x:si>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</x:si>
  <x:si>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</x:si>
  <x:si>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</x:si>
  <x:si>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</x:si>
  <x:si>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</x:si>
  <x:si>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</x:si>
  <x:si>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</x:si>
  <x:si>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</x:si>
  <x:si>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</x:si>
  <x:si>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</x:si>
  <x:si>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</x:si>
  <x:si>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</x:si>
  <x:si>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</x:si>
  <x:si>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</x:si>
  <x:si>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</x:si>
  <x:si>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</x:si>
  <x:si>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</x:si>
  <x:si>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</x:si>
  <x:si>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</x:si>
  <x:si>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</x:si>
  <x:si>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</x:si>
  <x:si>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</x:si>
  <x:si>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</x:si>
  <x:si>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</x:si>
  <x:si>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</x:si>
  <x:si>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</x:si>
  <x:si>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</x:si>
  <x:si>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</x:si>
  <x:si>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</x:si>
  <x:si>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</x:si>
  <x:si>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</x:si>
  <x:si>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</x:si>
  <x:si>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</x:si>
  <x:si>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</x:si>
  <x:si>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</x:si>
  <x:si>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</x:si>
  <x:si>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</x:si>
  <x:si>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</x:si>
  <x:si>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</x:si>
  <x:si>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</x:si>
  <x:si>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</x:si>
  <x:si>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</x:si>
  <x:si>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</x:si>
  <x:si>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</x:si>
  <x:si>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</x:si>
  <x:si>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</x:si>
  <x:si>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</x:si>
  <x:si>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</x:si>
  <x:si>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</x:si>
  <x:si>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</x:si>
  <x:si>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</x:si>
  <x:si>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</x:si>
  <x:si>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441301060001</x:t>
  </x:si>
  <x:si>
    <x:t>EAST COLDENHAM ELEMENTARY SCHOOL</x:t>
  </x:si>
  <x:si>
    <x:t>Elementary School</x:t>
  </x:si>
  <x:si>
    <x:t>K</x:t>
  </x:si>
  <x:si>
    <x:t>5</x:t>
  </x:si>
  <x:si>
    <x:t>Yes</x:t>
  </x:si>
  <x:si>
    <x:t>No</x:t>
  </x:si>
  <x:si>
    <x:t>441301060002</x:t>
  </x:si>
  <x:si>
    <x:t>MONTGOMERY ELEMENTARY SCHOOL</x:t>
  </x:si>
  <x:si>
    <x:t>441301060003</x:t>
  </x:si>
  <x:si>
    <x:t>WALDEN ELEMENTARY SCHOOL</x:t>
  </x:si>
  <x:si>
    <x:t>441301060004</x:t>
  </x:si>
  <x:si>
    <x:t>VALLEY CENTRAL HIGH SCHOOL</x:t>
  </x:si>
  <x:si>
    <x:t>Senior High School</x:t>
  </x:si>
  <x:si>
    <x:t>9</x:t>
  </x:si>
  <x:si>
    <x:t>12</x:t>
  </x:si>
  <x:si>
    <x:t>441301060006</x:t>
  </x:si>
  <x:si>
    <x:t>VALLEY CENTRAL MIDDLE SCHOOL</x:t>
  </x:si>
  <x:si>
    <x:t>Middle/Junior High School</x:t>
  </x:si>
  <x:si>
    <x:t>6</x:t>
  </x:si>
  <x:si>
    <x:t>8</x:t>
  </x:si>
  <x:si>
    <x:t>441301060007</x:t>
  </x:si>
  <x:si>
    <x:t>BEREA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</x:si>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</x:sst>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106822000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1071472</x:v>
      </x:c>
      <x:c r="E15" s="10" t="n">
        <x:v>2739787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1525150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258000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428000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3011600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1525150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97500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621851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6352622</x:v>
      </x:c>
      <x:c r="E27" s="10" t="n">
        <x:v>208610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185000</x:v>
      </x:c>
      <x:c r="E35" s="10" t="n">
        <x:v>0</x:v>
      </x:c>
      <x:c r="F35" s="7" t="n">
        <x:v>9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995741</x:v>
      </x:c>
      <x:c r="E36" s="10" t="n">
        <x:v>0</x:v>
      </x:c>
      <x:c r="F36" s="7" t="n">
        <x:v>147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4728481</x:v>
      </x:c>
      <x:c r="E37" s="10" t="n">
        <x:v>0</x:v>
      </x:c>
      <x:c r="F37" s="7" t="n">
        <x:v>43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1855000</x:v>
      </x:c>
      <x:c r="E38" s="10" t="n">
        <x:v>0</x:v>
      </x:c>
      <x:c r="F38" s="7" t="n">
        <x:v>19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57032</x:v>
      </x:c>
      <x:c r="E41" s="10" t="n">
        <x:v>409232</x:v>
      </x:c>
      <x:c r="F41" s="7" t="n">
        <x:v>15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98500</x:v>
      </x:c>
      <x:c r="E43" s="10" t="n">
        <x:v>0</x:v>
      </x:c>
      <x:c r="F43" s="7" t="n">
        <x:v>82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4084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98510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2000426</x:v>
      </x:c>
      <x:c r="E62" s="10" t="n">
        <x:v>0</x:v>
      </x:c>
      <x:c r="F62" s="84" t="n">
        <x:v>18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3106342</x:v>
      </x:c>
      <x:c r="E63" s="10" t="n">
        <x:v>0</x:v>
      </x:c>
      <x:c r="F63" s="84" t="n">
        <x:v>13.7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1237985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870000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430981</x:v>
      </x:c>
      <x:c r="E71" s="10" t="n">
        <x:v>0</x:v>
      </x:c>
      <x:c r="F71" s="84" t="n">
        <x:v>1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218615</x:v>
      </x:c>
      <x:c r="E72" s="10" t="n">
        <x:v>0</x:v>
      </x:c>
      <x:c r="F72" s="84" t="n">
        <x:v>1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679841</x:v>
      </x:c>
      <x:c r="E74" s="10" t="n">
        <x:v>0</x:v>
      </x:c>
      <x:c r="F74" s="84" t="n">
        <x:v>2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2160247</x:v>
      </x:c>
      <x:c r="E76" s="10" t="n">
        <x:v>206682</x:v>
      </x:c>
      <x:c r="F76" s="84" t="n">
        <x:v>15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874834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5031054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26300201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58534044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311</x:v>
      </x:c>
      <x:c r="L8" s="111" t="n">
        <x:v>0</x:v>
      </x:c>
      <x:c r="M8" s="111" t="n">
        <x:v>0</x:v>
      </x:c>
      <x:c r="N8" s="111" t="n">
        <x:v>126</x:v>
      </x:c>
      <x:c r="O8" s="111" t="n">
        <x:v>8</x:v>
      </x:c>
      <x:c r="P8" s="111" t="n">
        <x:v>55</x:v>
      </x:c>
      <x:c r="Q8" s="112" t="n">
        <x:v>7</x:v>
      </x:c>
      <x:c r="R8" s="112" t="n">
        <x:v>24</x:v>
      </x:c>
      <x:c r="S8" s="112" t="n">
        <x:v>12</x:v>
      </x:c>
      <x:c r="T8" s="112" t="n">
        <x:v>1</x:v>
      </x:c>
      <x:c r="U8" s="112" t="n">
        <x:v>8.6</x:v>
      </x:c>
      <x:c r="V8" s="112" t="n">
        <x:v>13.7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516</x:v>
      </x:c>
      <x:c r="L9" s="111" t="n">
        <x:v>0</x:v>
      </x:c>
      <x:c r="M9" s="111" t="n">
        <x:v>0</x:v>
      </x:c>
      <x:c r="N9" s="111" t="n">
        <x:v>167</x:v>
      </x:c>
      <x:c r="O9" s="111" t="n">
        <x:v>4</x:v>
      </x:c>
      <x:c r="P9" s="111" t="n">
        <x:v>80</x:v>
      </x:c>
      <x:c r="Q9" s="112" t="n">
        <x:v>2</x:v>
      </x:c>
      <x:c r="R9" s="112" t="n">
        <x:v>46</x:v>
      </x:c>
      <x:c r="S9" s="112" t="n">
        <x:v>17</x:v>
      </x:c>
      <x:c r="T9" s="112" t="n">
        <x:v>2</x:v>
      </x:c>
      <x:c r="U9" s="112" t="n">
        <x:v>10.9</x:v>
      </x:c>
      <x:c r="V9" s="112" t="n">
        <x:v>14.1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442</x:v>
      </x:c>
      <x:c r="L10" s="111" t="n">
        <x:v>0</x:v>
      </x:c>
      <x:c r="M10" s="111" t="n">
        <x:v>0</x:v>
      </x:c>
      <x:c r="N10" s="111" t="n">
        <x:v>202</x:v>
      </x:c>
      <x:c r="O10" s="111" t="n">
        <x:v>12</x:v>
      </x:c>
      <x:c r="P10" s="111" t="n">
        <x:v>55</x:v>
      </x:c>
      <x:c r="Q10" s="112" t="n">
        <x:v>3</x:v>
      </x:c>
      <x:c r="R10" s="112" t="n">
        <x:v>37</x:v>
      </x:c>
      <x:c r="S10" s="112" t="n">
        <x:v>16</x:v>
      </x:c>
      <x:c r="T10" s="112" t="n">
        <x:v>2</x:v>
      </x:c>
      <x:c r="U10" s="112" t="n">
        <x:v>9.1</x:v>
      </x:c>
      <x:c r="V10" s="112" t="n">
        <x:v>21.3</x:v>
      </x:c>
      <x:c r="W10" s="113">
        <x:f>SUM(Q10:V10)</x:f>
      </x:c>
    </x:row>
    <x:row r="11" spans="1:23" s="6" customFormat="1">
      <x:c r="A11" s="172" t="s">
        <x:v>135</x:v>
      </x:c>
      <x:c r="B11" s="173" t="s">
        <x:v>136</x:v>
      </x:c>
      <x:c r="C11" s="172" t="s"/>
      <x:c r="D11" s="174" t="s">
        <x:v>137</x:v>
      </x:c>
      <x:c r="E11" s="175" t="s">
        <x:v>138</x:v>
      </x:c>
      <x:c r="F11" s="175" t="s">
        <x:v>139</x:v>
      </x:c>
      <x:c r="G11" s="175" t="s">
        <x:v>129</x:v>
      </x:c>
      <x:c r="H11" s="175" t="s"/>
      <x:c r="I11" s="175" t="s">
        <x:v>130</x:v>
      </x:c>
      <x:c r="J11" s="110" t="n"/>
      <x:c r="K11" s="111" t="n">
        <x:v>1379</x:v>
      </x:c>
      <x:c r="L11" s="111" t="n">
        <x:v>0</x:v>
      </x:c>
      <x:c r="M11" s="111" t="n">
        <x:v>0</x:v>
      </x:c>
      <x:c r="N11" s="111" t="n">
        <x:v>468</x:v>
      </x:c>
      <x:c r="O11" s="111" t="n">
        <x:v>11</x:v>
      </x:c>
      <x:c r="P11" s="111" t="n">
        <x:v>277</x:v>
      </x:c>
      <x:c r="Q11" s="112" t="n">
        <x:v>13</x:v>
      </x:c>
      <x:c r="R11" s="112" t="n">
        <x:v>100</x:v>
      </x:c>
      <x:c r="S11" s="112" t="n">
        <x:v>21.8</x:v>
      </x:c>
      <x:c r="T11" s="112" t="n">
        <x:v>4</x:v>
      </x:c>
      <x:c r="U11" s="112" t="n">
        <x:v>21.5</x:v>
      </x:c>
      <x:c r="V11" s="112" t="n">
        <x:v>40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/>
      <x:c r="D12" s="174" t="s">
        <x:v>142</x:v>
      </x:c>
      <x:c r="E12" s="175" t="s">
        <x:v>143</x:v>
      </x:c>
      <x:c r="F12" s="175" t="s">
        <x:v>144</x:v>
      </x:c>
      <x:c r="G12" s="175" t="s">
        <x:v>129</x:v>
      </x:c>
      <x:c r="H12" s="175" t="s"/>
      <x:c r="I12" s="175" t="s">
        <x:v>130</x:v>
      </x:c>
      <x:c r="J12" s="110" t="n"/>
      <x:c r="K12" s="111" t="n">
        <x:v>948</x:v>
      </x:c>
      <x:c r="L12" s="111" t="n">
        <x:v>0</x:v>
      </x:c>
      <x:c r="M12" s="111" t="n">
        <x:v>0</x:v>
      </x:c>
      <x:c r="N12" s="111" t="n">
        <x:v>350</x:v>
      </x:c>
      <x:c r="O12" s="111" t="n">
        <x:v>17</x:v>
      </x:c>
      <x:c r="P12" s="111" t="n">
        <x:v>182</x:v>
      </x:c>
      <x:c r="Q12" s="112" t="n">
        <x:v>4</x:v>
      </x:c>
      <x:c r="R12" s="112" t="n">
        <x:v>87</x:v>
      </x:c>
      <x:c r="S12" s="112" t="n">
        <x:v>14.7</x:v>
      </x:c>
      <x:c r="T12" s="112" t="n">
        <x:v>3</x:v>
      </x:c>
      <x:c r="U12" s="112" t="n">
        <x:v>14.5</x:v>
      </x:c>
      <x:c r="V12" s="112" t="n">
        <x:v>3.2</x:v>
      </x:c>
      <x:c r="W12" s="113">
        <x:f>SUM(Q12:V12)</x:f>
      </x:c>
    </x:row>
    <x:row r="13" spans="1:23" s="6" customFormat="1">
      <x:c r="A13" s="172" t="s">
        <x:v>145</x:v>
      </x:c>
      <x:c r="B13" s="173" t="s">
        <x:v>146</x:v>
      </x:c>
      <x:c r="C13" s="172" t="s"/>
      <x:c r="D13" s="174" t="s">
        <x:v>126</x:v>
      </x:c>
      <x:c r="E13" s="175" t="s">
        <x:v>127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488</x:v>
      </x:c>
      <x:c r="L13" s="111" t="n">
        <x:v>0</x:v>
      </x:c>
      <x:c r="M13" s="111" t="n">
        <x:v>0</x:v>
      </x:c>
      <x:c r="N13" s="111" t="n">
        <x:v>207</x:v>
      </x:c>
      <x:c r="O13" s="111" t="n">
        <x:v>5</x:v>
      </x:c>
      <x:c r="P13" s="111" t="n">
        <x:v>98</x:v>
      </x:c>
      <x:c r="Q13" s="112" t="n">
        <x:v>1</x:v>
      </x:c>
      <x:c r="R13" s="112" t="n">
        <x:v>44</x:v>
      </x:c>
      <x:c r="S13" s="112" t="n">
        <x:v>20</x:v>
      </x:c>
      <x:c r="T13" s="112" t="n">
        <x:v>2</x:v>
      </x:c>
      <x:c r="U13" s="112" t="n">
        <x:v>12.8</x:v>
      </x:c>
      <x:c r="V13" s="112" t="n">
        <x:v>1.1</x:v>
      </x:c>
      <x:c r="W13" s="113">
        <x:f>SUM(Q13:V13)</x:f>
      </x:c>
    </x:row>
    <x:row r="14" spans="1:23" s="6" customFormat="1">
      <x:c r="A14" s="4" t="s">
        <x:v>147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2956367</x:v>
      </x:c>
      <x:c r="E8" s="81" t="n">
        <x:v>1532653</x:v>
      </x:c>
      <x:c r="F8" s="121" t="n">
        <x:v>1631309.868</x:v>
      </x:c>
      <x:c r="G8" s="81" t="n">
        <x:v>130499</x:v>
      </x:c>
      <x:c r="H8" s="81" t="n">
        <x:v>69045</x:v>
      </x:c>
      <x:c r="I8" s="122">
        <x:f>SUM(D8:H8)</x:f>
      </x:c>
      <x:c r="J8" s="81" t="n">
        <x:v>4256657</x:v>
      </x:c>
      <x:c r="K8" s="81" t="n">
        <x:v>0</x:v>
      </x:c>
      <x:c r="L8" s="81" t="n">
        <x:v>824081</x:v>
      </x:c>
      <x:c r="M8" s="81" t="n">
        <x:v>0</x:v>
      </x:c>
      <x:c r="N8" s="81" t="n">
        <x:v>290882</x:v>
      </x:c>
      <x:c r="O8" s="81" t="n">
        <x:v>130207</x:v>
      </x:c>
      <x:c r="P8" s="81" t="n">
        <x:v>818046</x:v>
      </x:c>
      <x:c r="Q8" s="122">
        <x:f>SUM(J8:P8)</x:f>
      </x:c>
      <x:c r="R8" s="81" t="n">
        <x:v>5995407</x:v>
      </x:c>
      <x:c r="S8" s="81" t="n">
        <x:v>324467</x:v>
      </x:c>
      <x:c r="T8" s="59">
        <x:f>SUM('Part C'!$R8:$S8)</x:f>
      </x:c>
      <x:c r="U8" s="81" t="n">
        <x:v>19277.8360128617</x:v>
      </x:c>
      <x:c r="V8" s="81" t="n">
        <x:v>1043.30225080386</x:v>
      </x:c>
      <x:c r="W8" s="81" t="n">
        <x:v>1288130.70200784</x:v>
      </x:c>
      <x:c r="X8" s="81" t="n">
        <x:v>7608004.70200784</x:v>
      </x:c>
      <x:c r="Y8" s="12" t="n">
        <x:v>24463.0376270348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4779247</x:v>
      </x:c>
      <x:c r="E9" s="81" t="n">
        <x:v>2236334</x:v>
      </x:c>
      <x:c r="F9" s="121" t="n">
        <x:v>2549462.1354</x:v>
      </x:c>
      <x:c r="G9" s="81" t="n">
        <x:v>202204</x:v>
      </x:c>
      <x:c r="H9" s="81" t="n">
        <x:v>98479</x:v>
      </x:c>
      <x:c r="I9" s="122">
        <x:f>SUM(D9:H9)</x:f>
      </x:c>
      <x:c r="J9" s="81" t="n">
        <x:v>6742577</x:v>
      </x:c>
      <x:c r="K9" s="81" t="n">
        <x:v>0</x:v>
      </x:c>
      <x:c r="L9" s="81" t="n">
        <x:v>1281281</x:v>
      </x:c>
      <x:c r="M9" s="81" t="n">
        <x:v>0</x:v>
      </x:c>
      <x:c r="N9" s="81" t="n">
        <x:v>497125</x:v>
      </x:c>
      <x:c r="O9" s="81" t="n">
        <x:v>192385</x:v>
      </x:c>
      <x:c r="P9" s="81" t="n">
        <x:v>1152358</x:v>
      </x:c>
      <x:c r="Q9" s="122">
        <x:f>SUM(J9:P9)</x:f>
      </x:c>
      <x:c r="R9" s="81" t="n">
        <x:v>9796214</x:v>
      </x:c>
      <x:c r="S9" s="81" t="n">
        <x:v>69512</x:v>
      </x:c>
      <x:c r="T9" s="59">
        <x:f>SUM('Part C'!$R9:$S9)</x:f>
      </x:c>
      <x:c r="U9" s="81" t="n">
        <x:v>18984.9108527132</x:v>
      </x:c>
      <x:c r="V9" s="81" t="n">
        <x:v>134.713178294574</x:v>
      </x:c>
      <x:c r="W9" s="81" t="n">
        <x:v>2137220.07149853</x:v>
      </x:c>
      <x:c r="X9" s="81" t="n">
        <x:v>12002946.0714985</x:v>
      </x:c>
      <x:c r="Y9" s="12" t="n">
        <x:v>23261.523394377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3837920</x:v>
      </x:c>
      <x:c r="E10" s="81" t="n">
        <x:v>2116674</x:v>
      </x:c>
      <x:c r="F10" s="121" t="n">
        <x:v>2163899.4596</x:v>
      </x:c>
      <x:c r="G10" s="81" t="n">
        <x:v>173108</x:v>
      </x:c>
      <x:c r="H10" s="81" t="n">
        <x:v>89786</x:v>
      </x:c>
      <x:c r="I10" s="122">
        <x:f>SUM(D10:H10)</x:f>
      </x:c>
      <x:c r="J10" s="81" t="n">
        <x:v>5729289</x:v>
      </x:c>
      <x:c r="K10" s="81" t="n">
        <x:v>0</x:v>
      </x:c>
      <x:c r="L10" s="81" t="n">
        <x:v>973446</x:v>
      </x:c>
      <x:c r="M10" s="81" t="n">
        <x:v>0</x:v>
      </x:c>
      <x:c r="N10" s="81" t="n">
        <x:v>506620</x:v>
      </x:c>
      <x:c r="O10" s="81" t="n">
        <x:v>290961</x:v>
      </x:c>
      <x:c r="P10" s="81" t="n">
        <x:v>881072</x:v>
      </x:c>
      <x:c r="Q10" s="122">
        <x:f>SUM(J10:P10)</x:f>
      </x:c>
      <x:c r="R10" s="81" t="n">
        <x:v>7783837</x:v>
      </x:c>
      <x:c r="S10" s="81" t="n">
        <x:v>597550</x:v>
      </x:c>
      <x:c r="T10" s="59">
        <x:f>SUM('Part C'!$R10:$S10)</x:f>
      </x:c>
      <x:c r="U10" s="81" t="n">
        <x:v>17610.4909502262</x:v>
      </x:c>
      <x:c r="V10" s="81" t="n">
        <x:v>1351.92307692308</x:v>
      </x:c>
      <x:c r="W10" s="81" t="n">
        <x:v>1830719.51860921</x:v>
      </x:c>
      <x:c r="X10" s="81" t="n">
        <x:v>10212106.5186092</x:v>
      </x:c>
      <x:c r="Y10" s="12" t="n">
        <x:v>23104.3133905186</x:v>
      </x:c>
    </x:row>
    <x:row r="11" spans="1:25" s="6" customFormat="1">
      <x:c r="A11" s="192" t="s">
        <x:v>135</x:v>
      </x:c>
      <x:c r="B11" s="192" t="s">
        <x:v>136</x:v>
      </x:c>
      <x:c r="C11" s="192" t="s"/>
      <x:c r="D11" s="81" t="n">
        <x:v>11572939</x:v>
      </x:c>
      <x:c r="E11" s="81" t="n">
        <x:v>4976764</x:v>
      </x:c>
      <x:c r="F11" s="121" t="n">
        <x:v>6014162.0702</x:v>
      </x:c>
      <x:c r="G11" s="81" t="n">
        <x:v>481120</x:v>
      </x:c>
      <x:c r="H11" s="81" t="n">
        <x:v>433525</x:v>
      </x:c>
      <x:c r="I11" s="122">
        <x:f>SUM(D11:H11)</x:f>
      </x:c>
      <x:c r="J11" s="81" t="n">
        <x:v>14975802</x:v>
      </x:c>
      <x:c r="K11" s="81" t="n">
        <x:v>0</x:v>
      </x:c>
      <x:c r="L11" s="81" t="n">
        <x:v>3838877</x:v>
      </x:c>
      <x:c r="M11" s="81" t="n">
        <x:v>0</x:v>
      </x:c>
      <x:c r="N11" s="81" t="n">
        <x:v>1113909</x:v>
      </x:c>
      <x:c r="O11" s="81" t="n">
        <x:v>208939</x:v>
      </x:c>
      <x:c r="P11" s="81" t="n">
        <x:v>3340983</x:v>
      </x:c>
      <x:c r="Q11" s="122">
        <x:f>SUM(J11:P11)</x:f>
      </x:c>
      <x:c r="R11" s="81" t="n">
        <x:v>22776480</x:v>
      </x:c>
      <x:c r="S11" s="81" t="n">
        <x:v>702030</x:v>
      </x:c>
      <x:c r="T11" s="59">
        <x:f>SUM('Part C'!$R11:$S11)</x:f>
      </x:c>
      <x:c r="U11" s="81" t="n">
        <x:v>16516.6642494561</x:v>
      </x:c>
      <x:c r="V11" s="81" t="n">
        <x:v>509.086294416244</x:v>
      </x:c>
      <x:c r="W11" s="81" t="n">
        <x:v>5711679.22208619</x:v>
      </x:c>
      <x:c r="X11" s="81" t="n">
        <x:v>29190189.2220862</x:v>
      </x:c>
      <x:c r="Y11" s="12" t="n">
        <x:v>21167.6499072416</x:v>
      </x:c>
    </x:row>
    <x:row r="12" spans="1:25" s="6" customFormat="1">
      <x:c r="A12" s="192" t="s">
        <x:v>140</x:v>
      </x:c>
      <x:c r="B12" s="192" t="s">
        <x:v>141</x:v>
      </x:c>
      <x:c r="C12" s="192" t="s"/>
      <x:c r="D12" s="81" t="n">
        <x:v>9616566</x:v>
      </x:c>
      <x:c r="E12" s="81" t="n">
        <x:v>2929984</x:v>
      </x:c>
      <x:c r="F12" s="121" t="n">
        <x:v>4559416.27</x:v>
      </x:c>
      <x:c r="G12" s="81" t="n">
        <x:v>364742</x:v>
      </x:c>
      <x:c r="H12" s="81" t="n">
        <x:v>287834</x:v>
      </x:c>
      <x:c r="I12" s="122">
        <x:f>SUM(D12:H12)</x:f>
      </x:c>
      <x:c r="J12" s="81" t="n">
        <x:v>11551152</x:v>
      </x:c>
      <x:c r="K12" s="81" t="n">
        <x:v>0</x:v>
      </x:c>
      <x:c r="L12" s="81" t="n">
        <x:v>3320778</x:v>
      </x:c>
      <x:c r="M12" s="81" t="n">
        <x:v>0</x:v>
      </x:c>
      <x:c r="N12" s="81" t="n">
        <x:v>829538</x:v>
      </x:c>
      <x:c r="O12" s="81" t="n">
        <x:v>268626</x:v>
      </x:c>
      <x:c r="P12" s="81" t="n">
        <x:v>1788448</x:v>
      </x:c>
      <x:c r="Q12" s="122">
        <x:f>SUM(J12:P12)</x:f>
      </x:c>
      <x:c r="R12" s="81" t="n">
        <x:v>17554411</x:v>
      </x:c>
      <x:c r="S12" s="81" t="n">
        <x:v>204131</x:v>
      </x:c>
      <x:c r="T12" s="59">
        <x:f>SUM('Part C'!$R12:$S12)</x:f>
      </x:c>
      <x:c r="U12" s="81" t="n">
        <x:v>18517.3111814346</x:v>
      </x:c>
      <x:c r="V12" s="81" t="n">
        <x:v>215.32805907173</x:v>
      </x:c>
      <x:c r="W12" s="81" t="n">
        <x:v>3926520.59647405</x:v>
      </x:c>
      <x:c r="X12" s="81" t="n">
        <x:v>21685062.596474</x:v>
      </x:c>
      <x:c r="Y12" s="12" t="n">
        <x:v>22874.5386038756</x:v>
      </x:c>
    </x:row>
    <x:row r="13" spans="1:25" s="6" customFormat="1">
      <x:c r="A13" s="192" t="s">
        <x:v>145</x:v>
      </x:c>
      <x:c r="B13" s="192" t="s">
        <x:v>146</x:v>
      </x:c>
      <x:c r="C13" s="192" t="s"/>
      <x:c r="D13" s="81" t="n">
        <x:v>4189819</x:v>
      </x:c>
      <x:c r="E13" s="81" t="n">
        <x:v>2280559</x:v>
      </x:c>
      <x:c r="F13" s="121" t="n">
        <x:v>2351335.3652</x:v>
      </x:c>
      <x:c r="G13" s="81" t="n">
        <x:v>188102</x:v>
      </x:c>
      <x:c r="H13" s="81" t="n">
        <x:v>112719</x:v>
      </x:c>
      <x:c r="I13" s="122">
        <x:f>SUM(D13:H13)</x:f>
      </x:c>
      <x:c r="J13" s="81" t="n">
        <x:v>5019654</x:v>
      </x:c>
      <x:c r="K13" s="81" t="n">
        <x:v>0</x:v>
      </x:c>
      <x:c r="L13" s="81" t="n">
        <x:v>2070299</x:v>
      </x:c>
      <x:c r="M13" s="81" t="n">
        <x:v>0</x:v>
      </x:c>
      <x:c r="N13" s="81" t="n">
        <x:v>487714</x:v>
      </x:c>
      <x:c r="O13" s="81" t="n">
        <x:v>284731</x:v>
      </x:c>
      <x:c r="P13" s="81" t="n">
        <x:v>1260136</x:v>
      </x:c>
      <x:c r="Q13" s="122">
        <x:f>SUM(J13:P13)</x:f>
      </x:c>
      <x:c r="R13" s="81" t="n">
        <x:v>9104961</x:v>
      </x:c>
      <x:c r="S13" s="81" t="n">
        <x:v>17573</x:v>
      </x:c>
      <x:c r="T13" s="59">
        <x:f>SUM('Part C'!$R13:$S13)</x:f>
      </x:c>
      <x:c r="U13" s="81" t="n">
        <x:v>18657.7069672131</x:v>
      </x:c>
      <x:c r="V13" s="81" t="n">
        <x:v>36.0102459016393</x:v>
      </x:c>
      <x:c r="W13" s="81" t="n">
        <x:v>2021246.88932419</x:v>
      </x:c>
      <x:c r="X13" s="81" t="n">
        <x:v>11143780.8893242</x:v>
      </x:c>
      <x:c r="Y13" s="12" t="n">
        <x:v>22835.616576484</x:v>
      </x:c>
    </x:row>
    <x:row r="14" spans="1:25" s="3" customFormat="1" ht="15" customHeight="1">
      <x:c r="A14" s="4" t="s">
        <x:v>147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135</x:v>
      </x:c>
      <x:c r="B11" s="192" t="s">
        <x:v>136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145</x:v>
      </x:c>
      <x:c r="B13" s="192" t="s">
        <x:v>146</x:v>
      </x:c>
      <x:c r="C13" s="192" t="s"/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207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208</x:v>
      </x:c>
      <x:c r="G17" s="171" t="s"/>
      <x:c r="H17" s="171" t="s"/>
      <x:c r="I17" s="171" t="s"/>
      <x:c r="J17" s="162" t="s"/>
      <x:c r="K17" s="161" t="s">
        <x:v>209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210</x:v>
      </x:c>
      <x:c r="F18" s="99" t="s">
        <x:v>189</x:v>
      </x:c>
      <x:c r="G18" s="5" t="s">
        <x:v>190</x:v>
      </x:c>
      <x:c r="H18" s="5" t="s">
        <x:v>191</x:v>
      </x:c>
      <x:c r="I18" s="100" t="s">
        <x:v>192</x:v>
      </x:c>
      <x:c r="J18" s="11" t="s">
        <x:v>193</x:v>
      </x:c>
      <x:c r="K18" s="99" t="s">
        <x:v>194</x:v>
      </x:c>
      <x:c r="L18" s="5" t="s">
        <x:v>206</x:v>
      </x:c>
      <x:c r="M18" s="100" t="s">
        <x:v>211</x:v>
      </x:c>
      <x:c r="N18" s="61" t="s">
        <x:v>197</x:v>
      </x:c>
    </x:row>
    <x:row r="19" spans="1:25" s="3" customFormat="1" ht="15" customHeight="1">
      <x:c r="A19" s="3" t="s">
        <x:v>212</x:v>
      </x:c>
      <x:c r="E19" s="16" t="n">
        <x:v>6</x:v>
      </x:c>
      <x:c r="F19" s="7" t="n">
        <x:v>112</x:v>
      </x:c>
      <x:c r="G19" s="7" t="n">
        <x:v>35</x:v>
      </x:c>
      <x:c r="H19" s="7" t="n">
        <x:v>0</x:v>
      </x:c>
      <x:c r="I19" s="7" t="n">
        <x:v>0</x:v>
      </x:c>
      <x:c r="J19" s="17">
        <x:f>SUM(F19:I19)</x:f>
      </x:c>
      <x:c r="K19" s="12" t="n">
        <x:v>995741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213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135</x:v>
      </x:c>
      <x:c r="B11" s="192" t="s">
        <x:v>136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145</x:v>
      </x:c>
      <x:c r="B13" s="192" t="s">
        <x:v>146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147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223</x:v>
      </x:c>
      <x:c r="C1" s="82" t="s">
        <x:v>224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225</x:v>
      </x:c>
      <x:c r="B3" s="83" t="s">
        <x:v>226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142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142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137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233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233</x:v>
      </x:c>
      <x:c r="F10" s="2" t="n">
        <x:v>7</x:v>
      </x:c>
    </x:row>
    <x:row r="11" spans="1:9" x14ac:dyDescent="0.3">
      <x:c r="A11" s="2" t="s">
        <x:v>137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233</x:v>
      </x:c>
      <x:c r="F17" s="2" t="s">
        <x:v>232</x:v>
      </x:c>
    </x:row>
    <x:row r="18" spans="1:9">
      <x:c r="F18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2020-01-31T14:17:17.4047110Z</dcterms:modified>
</coreProperties>
</file>