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<x:sst xmlns:x="http://schemas.openxmlformats.org/spreadsheetml/2006/main" count="244" uniqueCount="244">
  <x:si>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</x:si>
  <x:si>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</x:si>
  <x:si>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Uniondale</x:t>
  </x:si>
  <x:si>
    <x:t>BEDS Code</x:t>
  </x:si>
  <x:si>
    <x:t>280202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</x:si>
  <x:si>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</x:si>
  <x:si>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</x:si>
  <x:si>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</x:si>
  <x:si>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</x:si>
  <x:si>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</x:si>
  <x:si>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 xml:space="preserve">Steven  Epstein </x:t>
  </x:si>
  <x:si>
    <x:t>Street Address Line 1</x:t>
  </x:si>
  <x:si>
    <x:t>933 Goodrich Street</x:t>
  </x:si>
  <x:si>
    <x:t>Title of Contact</x:t>
  </x:si>
  <x:si>
    <x:t>Assistant Superintendent for Business</x:t>
  </x:si>
  <x:si>
    <x:t>Street Address Line 2</x:t>
  </x:si>
  <x:si>
    <x:t>Email Address</x:t>
  </x:si>
  <x:si>
    <x:t>septein@uniondaleschools.org</x:t>
  </x:si>
  <x:si>
    <x:t>City</x:t>
  </x:si>
  <x:si>
    <x:t>Phone Number</x:t>
  </x:si>
  <x:si>
    <x:t>5165608801</x:t>
  </x:si>
  <x:si>
    <x:t>Zip Code</x:t>
  </x:si>
  <x:si>
    <x:t>11553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</x:si>
  <x:si>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</x:si>
  <x:si>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</x:si>
  <x:si>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</x:si>
  <x:si>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</x:si>
  <x:si>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</x:si>
  <x:si>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</x:si>
  <x:si>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</x:si>
  <x:si>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</x:si>
  <x:si>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</x:si>
  <x:si>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</x:si>
  <x:si>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</x:si>
  <x:si>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</x:si>
  <x:si>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</x:si>
  <x:si>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</x:si>
  <x:si>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</x:si>
  <x:si>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</x:si>
  <x:si>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</x:si>
  <x:si>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</x:si>
  <x:si>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</x:si>
  <x:si>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</x:si>
  <x:si>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</x:si>
  <x:si>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</x:si>
  <x:si>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</x:si>
  <x:si>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</x:si>
  <x:si>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</x:si>
  <x:si>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</x:si>
  <x:si>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</x:si>
  <x:si>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</x:si>
  <x:si>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</x:si>
  <x:si>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</x:si>
  <x:si>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</x:si>
  <x:si>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</x:si>
  <x:si>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</x:si>
  <x:si>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</x:si>
  <x:si>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</x:si>
  <x:si>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</x:si>
  <x:si>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</x:si>
  <x:si>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</x:si>
  <x:si>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</x:si>
  <x:si>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</x:si>
  <x:si>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</x:si>
  <x:si>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</x:si>
  <x:si>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</x:si>
  <x:si>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</x:si>
  <x:si>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</x:si>
  <x:si>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</x:si>
  <x:si>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</x:si>
  <x:si>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</x:si>
  <x:si>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</x:si>
  <x:si>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</x:si>
  <x:si>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</x:si>
  <x:si>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</x:si>
  <x:si>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</x:si>
  <x:si>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</x:si>
  <x:si>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</x:si>
  <x:si>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</x:si>
  <x:si>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</x:si>
  <x:si>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</x:si>
  <x:si>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</x:si>
  <x:si>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</x:si>
  <x:si>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</x:si>
  <x:si>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</x:si>
  <x:si>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</x:si>
  <x:si>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</x:si>
  <x:si>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</x:si>
  <x:si>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</x:si>
  <x:si>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</x:si>
  <x:si>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</x:si>
  <x:si>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</x:si>
  <x:si>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</x:si>
  <x:si>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</x:si>
  <x:si>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</x:si>
  <x:si>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</x:si>
  <x:si>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</x:si>
  <x:si>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</x:si>
  <x:si>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</x:si>
  <x:si>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</x:si>
  <x:si>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</x:si>
  <x:si>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</x:si>
  <x:si>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</x:si>
  <x:si>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</x:si>
  <x:si>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</x:si>
  <x:si>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</x:si>
  <x:si>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</x:si>
  <x:si>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</x:si>
  <x:si>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</x:si>
  <x:si>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</x:si>
  <x:si>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</x:si>
  <x:si>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</x:si>
  <x:si>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</x:si>
  <x:si>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</x:si>
  <x:si>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</x:si>
  <x:si>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</x:si>
  <x:si>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</x:si>
  <x:si>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</x:si>
  <x:si>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</x:si>
  <x:si>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</x:si>
  <x:si>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</x:si>
  <x:si>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</x:si>
  <x:si>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</x:si>
  <x:si>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</x:si>
  <x:si>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</x:si>
  <x:si>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</x:si>
  <x:si>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</x:si>
  <x:si>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</x:si>
  <x:si>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280202030003</x:t>
  </x:si>
  <x:si>
    <x:t>CALIFORNIA AVENUE ELEMENTARY SCHOOL</x:t>
  </x:si>
  <x:si>
    <x:t>Elementary School</x:t>
  </x:si>
  <x:si>
    <x:t>K</x:t>
  </x:si>
  <x:si>
    <x:t>5</x:t>
  </x:si>
  <x:si>
    <x:t>Yes</x:t>
  </x:si>
  <x:si>
    <x:t>No</x:t>
  </x:si>
  <x:si>
    <x:t>280202030004</x:t>
  </x:si>
  <x:si>
    <x:t>GRAND AVENUE ELEMENTARY SCHOOL</x:t>
  </x:si>
  <x:si>
    <x:t>Middle/Junior High School</x:t>
  </x:si>
  <x:si>
    <x:t>280202030005</x:t>
  </x:si>
  <x:si>
    <x:t>NORTHERN PARKWAY ELEMENTARY SCHOOL</x:t>
  </x:si>
  <x:si>
    <x:t>280202030006</x:t>
  </x:si>
  <x:si>
    <x:t>SMITH STREET ELEMENTARY SCHOOL</x:t>
  </x:si>
  <x:si>
    <x:t>280202030007</x:t>
  </x:si>
  <x:si>
    <x:t>WALNUT STREET ELEMENTARY SCHOOL</x:t>
  </x:si>
  <x:si>
    <x:t>280202030008</x:t>
  </x:si>
  <x:si>
    <x:t>LAWRENCE ROAD MIDDLE SCHOOL</x:t>
  </x:si>
  <x:si>
    <x:t>6</x:t>
  </x:si>
  <x:si>
    <x:t>8</x:t>
  </x:si>
  <x:si>
    <x:t>280202030009</x:t>
  </x:si>
  <x:si>
    <x:t>TURTLE HOOK MIDDLE SCHOOL</x:t>
  </x:si>
  <x:si>
    <x:t>280202030010</x:t>
  </x:si>
  <x:si>
    <x:t>UNIONDALE HIGH SCHOOL</x:t>
  </x:si>
  <x:si>
    <x:t>Junior-Senior High School</x:t>
  </x:si>
  <x:si>
    <x:t>9</x:t>
  </x:si>
  <x:si>
    <x:t>12</x:t>
  </x:si>
  <x:si>
    <x:t>280202030666</x:t>
  </x:si>
  <x:si>
    <x:t>Shubert PreK</x:t>
  </x:si>
  <x:si>
    <x:t>Pre-K Only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</x:si>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</x:sst>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207332613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4524867</x:v>
      </x:c>
      <x:c r="E15" s="10" t="n">
        <x:v>4166798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3100000</x:v>
      </x:c>
      <x:c r="E16" s="10" t="n">
        <x:v>510000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1386850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480914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3100000</x:v>
      </x:c>
      <x:c r="E24" s="10" t="n">
        <x:v>510000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405962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10585620</x:v>
      </x:c>
      <x:c r="E27" s="10" t="n">
        <x:v>301338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179505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8849634</x:v>
      </x:c>
      <x:c r="E33" s="10" t="n">
        <x:v>0</x:v>
      </x:c>
      <x:c r="F33" s="7" t="n">
        <x:v>377</x:v>
      </x:c>
      <x:c r="G33" s="132" t="n">
        <x:v>23473.8302387268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700000</x:v>
      </x:c>
      <x:c r="E35" s="10" t="n">
        <x:v>0</x:v>
      </x:c>
      <x:c r="F35" s="7" t="n">
        <x:v>106</x:v>
      </x:c>
      <x:c r="G35" s="132" t="n">
        <x:v>6603.77358490566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307354</x:v>
      </x:c>
      <x:c r="E36" s="10" t="n">
        <x:v>0</x:v>
      </x:c>
      <x:c r="F36" s="7" t="n">
        <x:v>54</x:v>
      </x:c>
      <x:c r="G36" s="132" t="n">
        <x:v>5691.74074074074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12480945</x:v>
      </x:c>
      <x:c r="E37" s="10" t="n">
        <x:v>752811</x:v>
      </x:c>
      <x:c r="F37" s="7" t="n">
        <x:v>172</x:v>
      </x:c>
      <x:c r="G37" s="132" t="n">
        <x:v>76940.4418604651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3674530</x:v>
      </x:c>
      <x:c r="E38" s="10" t="n">
        <x:v>0</x:v>
      </x:c>
      <x:c r="F38" s="7" t="n">
        <x:v>46</x:v>
      </x:c>
      <x:c r="G38" s="132" t="n">
        <x:v>79881.0869565217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275000</x:v>
      </x:c>
      <x:c r="F41" s="7" t="n">
        <x:v>10</x:v>
      </x:c>
      <x:c r="G41" s="132" t="n">
        <x:v>27500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254000</x:v>
      </x:c>
      <x:c r="E42" s="10" t="n">
        <x:v>0</x:v>
      </x:c>
      <x:c r="F42" s="7" t="n">
        <x:v>5</x:v>
      </x:c>
      <x:c r="G42" s="132" t="n">
        <x:v>50800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7228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180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90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165512</x:v>
      </x:c>
      <x:c r="E61" s="10" t="n">
        <x:v>0</x:v>
      </x:c>
      <x:c r="F61" s="84" t="n">
        <x:v>1</x:v>
      </x:c>
      <x:c r="G61" s="132" t="n">
        <x:v>165512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3130843</x:v>
      </x:c>
      <x:c r="E62" s="10" t="n">
        <x:v>0</x:v>
      </x:c>
      <x:c r="F62" s="84" t="n">
        <x:v>24</x:v>
      </x:c>
      <x:c r="G62" s="132" t="n">
        <x:v>130451.791666667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8481410</x:v>
      </x:c>
      <x:c r="E63" s="10" t="n">
        <x:v>0</x:v>
      </x:c>
      <x:c r="F63" s="84" t="n">
        <x:v>85</x:v>
      </x:c>
      <x:c r="G63" s="132" t="n">
        <x:v>99781.2941176471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4669128</x:v>
      </x:c>
      <x:c r="E64" s="10" t="n">
        <x:v>0</x:v>
      </x:c>
      <x:c r="F64" s="84" t="n">
        <x:v>1</x:v>
      </x:c>
      <x:c r="G64" s="132" t="n">
        <x:v>4669128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2430945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3537379</x:v>
      </x:c>
      <x:c r="E71" s="10" t="n">
        <x:v>0</x:v>
      </x:c>
      <x:c r="F71" s="84" t="n">
        <x:v>31</x:v>
      </x:c>
      <x:c r="G71" s="132" t="n">
        <x:v>114109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97289</x:v>
      </x:c>
      <x:c r="E72" s="10" t="n">
        <x:v>0</x:v>
      </x:c>
      <x:c r="F72" s="84" t="n">
        <x:v>22</x:v>
      </x:c>
      <x:c r="G72" s="132" t="n">
        <x:v>4422.22727272727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12400</x:v>
      </x:c>
      <x:c r="E73" s="10" t="n">
        <x:v>0</x:v>
      </x:c>
      <x:c r="F73" s="84" t="n">
        <x:v>1</x:v>
      </x:c>
      <x:c r="G73" s="132" t="n">
        <x:v>12400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240000</x:v>
      </x:c>
      <x:c r="E74" s="10" t="n">
        <x:v>0</x:v>
      </x:c>
      <x:c r="F74" s="84" t="n">
        <x:v>36</x:v>
      </x:c>
      <x:c r="G74" s="132" t="n">
        <x:v>6666.66666666667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189528</x:v>
      </x:c>
      <x:c r="E75" s="10" t="n">
        <x:v>0</x:v>
      </x:c>
      <x:c r="F75" s="84" t="n">
        <x:v>70</x:v>
      </x:c>
      <x:c r="G75" s="132" t="n">
        <x:v>2707.54285714286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600000</x:v>
      </x:c>
      <x:c r="E76" s="10" t="n">
        <x:v>0</x:v>
      </x:c>
      <x:c r="F76" s="84" t="n">
        <x:v>1</x:v>
      </x:c>
      <x:c r="G76" s="132" t="n">
        <x:v>600000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1386607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6600000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44537992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108925841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850</x:v>
      </x:c>
      <x:c r="L8" s="109" t="n">
        <x:v>0</x:v>
      </x:c>
      <x:c r="M8" s="109" t="n">
        <x:v>0</x:v>
      </x:c>
      <x:c r="N8" s="109" t="n">
        <x:v>499</x:v>
      </x:c>
      <x:c r="O8" s="109" t="n">
        <x:v>174</x:v>
      </x:c>
      <x:c r="P8" s="109" t="n">
        <x:v>82</x:v>
      </x:c>
      <x:c r="Q8" s="110" t="n">
        <x:v>7</x:v>
      </x:c>
      <x:c r="R8" s="110" t="n">
        <x:v>68</x:v>
      </x:c>
      <x:c r="S8" s="110" t="n">
        <x:v>41</x:v>
      </x:c>
      <x:c r="T8" s="110" t="n">
        <x:v>3</x:v>
      </x:c>
      <x:c r="U8" s="110" t="n">
        <x:v>5</x:v>
      </x:c>
      <x:c r="V8" s="110" t="n">
        <x:v>13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137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383</x:v>
      </x:c>
      <x:c r="L9" s="109" t="n">
        <x:v>0</x:v>
      </x:c>
      <x:c r="M9" s="109" t="n">
        <x:v>0</x:v>
      </x:c>
      <x:c r="N9" s="109" t="n">
        <x:v>187</x:v>
      </x:c>
      <x:c r="O9" s="109" t="n">
        <x:v>49</x:v>
      </x:c>
      <x:c r="P9" s="109" t="n">
        <x:v>41</x:v>
      </x:c>
      <x:c r="Q9" s="110" t="n">
        <x:v>8</x:v>
      </x:c>
      <x:c r="R9" s="110" t="n">
        <x:v>30</x:v>
      </x:c>
      <x:c r="S9" s="110" t="n">
        <x:v>22</x:v>
      </x:c>
      <x:c r="T9" s="110" t="n">
        <x:v>2</x:v>
      </x:c>
      <x:c r="U9" s="110" t="n">
        <x:v>4</x:v>
      </x:c>
      <x:c r="V9" s="110" t="n">
        <x:v>8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138</x:v>
      </x:c>
      <x:c r="B10" s="178" t="s">
        <x:v>139</x:v>
      </x:c>
      <x:c r="C10" s="177" t="s"/>
      <x:c r="D10" s="179" t="s">
        <x:v>130</x:v>
      </x:c>
      <x:c r="E10" s="180" t="s">
        <x:v>131</x:v>
      </x:c>
      <x:c r="F10" s="180" t="s">
        <x:v>132</x:v>
      </x:c>
      <x:c r="G10" s="180" t="s">
        <x:v>133</x:v>
      </x:c>
      <x:c r="H10" s="180" t="s"/>
      <x:c r="I10" s="180" t="s">
        <x:v>134</x:v>
      </x:c>
      <x:c r="J10" s="108" t="n"/>
      <x:c r="K10" s="109" t="n">
        <x:v>843</x:v>
      </x:c>
      <x:c r="L10" s="109" t="n">
        <x:v>0</x:v>
      </x:c>
      <x:c r="M10" s="109" t="n">
        <x:v>0</x:v>
      </x:c>
      <x:c r="N10" s="109" t="n">
        <x:v>503</x:v>
      </x:c>
      <x:c r="O10" s="109" t="n">
        <x:v>193</x:v>
      </x:c>
      <x:c r="P10" s="109" t="n">
        <x:v>84</x:v>
      </x:c>
      <x:c r="Q10" s="110" t="n">
        <x:v>8</x:v>
      </x:c>
      <x:c r="R10" s="110" t="n">
        <x:v>65</x:v>
      </x:c>
      <x:c r="S10" s="110" t="n">
        <x:v>45</x:v>
      </x:c>
      <x:c r="T10" s="110" t="n">
        <x:v>3</x:v>
      </x:c>
      <x:c r="U10" s="110" t="n">
        <x:v>5</x:v>
      </x:c>
      <x:c r="V10" s="110" t="n">
        <x:v>16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140</x:v>
      </x:c>
      <x:c r="B11" s="178" t="s">
        <x:v>141</x:v>
      </x:c>
      <x:c r="C11" s="177" t="s"/>
      <x:c r="D11" s="179" t="s">
        <x:v>130</x:v>
      </x:c>
      <x:c r="E11" s="180" t="s">
        <x:v>131</x:v>
      </x:c>
      <x:c r="F11" s="180" t="s">
        <x:v>132</x:v>
      </x:c>
      <x:c r="G11" s="180" t="s">
        <x:v>133</x:v>
      </x:c>
      <x:c r="H11" s="180" t="s"/>
      <x:c r="I11" s="180" t="s">
        <x:v>134</x:v>
      </x:c>
      <x:c r="J11" s="108" t="n"/>
      <x:c r="K11" s="109" t="n">
        <x:v>527</x:v>
      </x:c>
      <x:c r="L11" s="109" t="n">
        <x:v>0</x:v>
      </x:c>
      <x:c r="M11" s="109" t="n">
        <x:v>0</x:v>
      </x:c>
      <x:c r="N11" s="109" t="n">
        <x:v>280</x:v>
      </x:c>
      <x:c r="O11" s="109" t="n">
        <x:v>82</x:v>
      </x:c>
      <x:c r="P11" s="109" t="n">
        <x:v>68</x:v>
      </x:c>
      <x:c r="Q11" s="110" t="n">
        <x:v>7</x:v>
      </x:c>
      <x:c r="R11" s="110" t="n">
        <x:v>40</x:v>
      </x:c>
      <x:c r="S11" s="110" t="n">
        <x:v>31</x:v>
      </x:c>
      <x:c r="T11" s="110" t="n">
        <x:v>2</x:v>
      </x:c>
      <x:c r="U11" s="110" t="n">
        <x:v>4</x:v>
      </x:c>
      <x:c r="V11" s="110" t="n">
        <x:v>9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142</x:v>
      </x:c>
      <x:c r="B12" s="178" t="s">
        <x:v>143</x:v>
      </x:c>
      <x:c r="C12" s="177" t="s"/>
      <x:c r="D12" s="179" t="s">
        <x:v>130</x:v>
      </x:c>
      <x:c r="E12" s="180" t="s">
        <x:v>131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600</x:v>
      </x:c>
      <x:c r="L12" s="109" t="n">
        <x:v>0</x:v>
      </x:c>
      <x:c r="M12" s="109" t="n">
        <x:v>0</x:v>
      </x:c>
      <x:c r="N12" s="109" t="n">
        <x:v>332</x:v>
      </x:c>
      <x:c r="O12" s="109" t="n">
        <x:v>125</x:v>
      </x:c>
      <x:c r="P12" s="109" t="n">
        <x:v>62</x:v>
      </x:c>
      <x:c r="Q12" s="110" t="n">
        <x:v>8</x:v>
      </x:c>
      <x:c r="R12" s="110" t="n">
        <x:v>50</x:v>
      </x:c>
      <x:c r="S12" s="110" t="n">
        <x:v>36</x:v>
      </x:c>
      <x:c r="T12" s="110" t="n">
        <x:v>2</x:v>
      </x:c>
      <x:c r="U12" s="110" t="n">
        <x:v>4</x:v>
      </x:c>
      <x:c r="V12" s="110" t="n">
        <x:v>10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144</x:v>
      </x:c>
      <x:c r="B13" s="178" t="s">
        <x:v>145</x:v>
      </x:c>
      <x:c r="C13" s="177" t="s"/>
      <x:c r="D13" s="179" t="s">
        <x:v>137</x:v>
      </x:c>
      <x:c r="E13" s="180" t="s">
        <x:v>146</x:v>
      </x:c>
      <x:c r="F13" s="180" t="s">
        <x:v>147</x:v>
      </x:c>
      <x:c r="G13" s="180" t="s">
        <x:v>133</x:v>
      </x:c>
      <x:c r="H13" s="180" t="s"/>
      <x:c r="I13" s="180" t="s">
        <x:v>134</x:v>
      </x:c>
      <x:c r="J13" s="108" t="n"/>
      <x:c r="K13" s="109" t="n">
        <x:v>848</x:v>
      </x:c>
      <x:c r="L13" s="109" t="n">
        <x:v>0</x:v>
      </x:c>
      <x:c r="M13" s="109" t="n">
        <x:v>0</x:v>
      </x:c>
      <x:c r="N13" s="109" t="n">
        <x:v>494</x:v>
      </x:c>
      <x:c r="O13" s="109" t="n">
        <x:v>108</x:v>
      </x:c>
      <x:c r="P13" s="109" t="n">
        <x:v>112</x:v>
      </x:c>
      <x:c r="Q13" s="110" t="n">
        <x:v>9</x:v>
      </x:c>
      <x:c r="R13" s="110" t="n">
        <x:v>73</x:v>
      </x:c>
      <x:c r="S13" s="110" t="n">
        <x:v>26</x:v>
      </x:c>
      <x:c r="T13" s="110" t="n">
        <x:v>3</x:v>
      </x:c>
      <x:c r="U13" s="110" t="n">
        <x:v>8</x:v>
      </x:c>
      <x:c r="V13" s="110" t="n">
        <x:v>17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148</x:v>
      </x:c>
      <x:c r="B14" s="178" t="s">
        <x:v>149</x:v>
      </x:c>
      <x:c r="C14" s="177" t="s"/>
      <x:c r="D14" s="179" t="s">
        <x:v>137</x:v>
      </x:c>
      <x:c r="E14" s="180" t="s">
        <x:v>146</x:v>
      </x:c>
      <x:c r="F14" s="180" t="s">
        <x:v>147</x:v>
      </x:c>
      <x:c r="G14" s="180" t="s">
        <x:v>133</x:v>
      </x:c>
      <x:c r="H14" s="180" t="s"/>
      <x:c r="I14" s="180" t="s">
        <x:v>134</x:v>
      </x:c>
      <x:c r="J14" s="108" t="n"/>
      <x:c r="K14" s="109" t="n">
        <x:v>802</x:v>
      </x:c>
      <x:c r="L14" s="109" t="n">
        <x:v>0</x:v>
      </x:c>
      <x:c r="M14" s="109" t="n">
        <x:v>0</x:v>
      </x:c>
      <x:c r="N14" s="109" t="n">
        <x:v>434</x:v>
      </x:c>
      <x:c r="O14" s="109" t="n">
        <x:v>114</x:v>
      </x:c>
      <x:c r="P14" s="109" t="n">
        <x:v>104</x:v>
      </x:c>
      <x:c r="Q14" s="110" t="n">
        <x:v>6</x:v>
      </x:c>
      <x:c r="R14" s="110" t="n">
        <x:v>75</x:v>
      </x:c>
      <x:c r="S14" s="110" t="n">
        <x:v>22</x:v>
      </x:c>
      <x:c r="T14" s="110" t="n">
        <x:v>3</x:v>
      </x:c>
      <x:c r="U14" s="110" t="n">
        <x:v>8</x:v>
      </x:c>
      <x:c r="V14" s="110" t="n">
        <x:v>19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177" t="s">
        <x:v>150</x:v>
      </x:c>
      <x:c r="B15" s="178" t="s">
        <x:v>151</x:v>
      </x:c>
      <x:c r="C15" s="177" t="s"/>
      <x:c r="D15" s="179" t="s">
        <x:v>152</x:v>
      </x:c>
      <x:c r="E15" s="180" t="s">
        <x:v>153</x:v>
      </x:c>
      <x:c r="F15" s="180" t="s">
        <x:v>154</x:v>
      </x:c>
      <x:c r="G15" s="180" t="s">
        <x:v>133</x:v>
      </x:c>
      <x:c r="H15" s="180" t="s"/>
      <x:c r="I15" s="180" t="s">
        <x:v>134</x:v>
      </x:c>
      <x:c r="J15" s="108" t="n"/>
      <x:c r="K15" s="109" t="n">
        <x:v>2375</x:v>
      </x:c>
      <x:c r="L15" s="109" t="n">
        <x:v>0</x:v>
      </x:c>
      <x:c r="M15" s="109" t="n">
        <x:v>0</x:v>
      </x:c>
      <x:c r="N15" s="109" t="n">
        <x:v>1164</x:v>
      </x:c>
      <x:c r="O15" s="109" t="n">
        <x:v>365</x:v>
      </x:c>
      <x:c r="P15" s="109" t="n">
        <x:v>253</x:v>
      </x:c>
      <x:c r="Q15" s="110" t="n">
        <x:v>15</x:v>
      </x:c>
      <x:c r="R15" s="110" t="n">
        <x:v>185</x:v>
      </x:c>
      <x:c r="S15" s="110" t="n">
        <x:v>34</x:v>
      </x:c>
      <x:c r="T15" s="110" t="n">
        <x:v>8</x:v>
      </x:c>
      <x:c r="U15" s="110" t="n">
        <x:v>25</x:v>
      </x:c>
      <x:c r="V15" s="110" t="n">
        <x:v>176</x:v>
      </x:c>
      <x:c r="W15" s="129">
        <x:f>SUM(Q15:V15)</x:f>
      </x:c>
      <x:c r="X15" s="130">
        <x:f>SUM(Q15:R15)</x:f>
      </x:c>
      <x:c r="Y15" s="131">
        <x:f>SUM(S15:V15)</x:f>
      </x:c>
    </x:row>
    <x:row r="16" spans="1:25" s="6" customFormat="1">
      <x:c r="A16" s="177" t="s">
        <x:v>155</x:v>
      </x:c>
      <x:c r="B16" s="178" t="s">
        <x:v>156</x:v>
      </x:c>
      <x:c r="C16" s="177" t="s"/>
      <x:c r="D16" s="179" t="s">
        <x:v>157</x:v>
      </x:c>
      <x:c r="E16" s="180" t="s">
        <x:v>158</x:v>
      </x:c>
      <x:c r="F16" s="180" t="s">
        <x:v>158</x:v>
      </x:c>
      <x:c r="G16" s="180" t="s">
        <x:v>133</x:v>
      </x:c>
      <x:c r="H16" s="180" t="s"/>
      <x:c r="I16" s="180" t="s">
        <x:v>134</x:v>
      </x:c>
      <x:c r="J16" s="108" t="n"/>
      <x:c r="K16" s="109" t="n">
        <x:v>0</x:v>
      </x:c>
      <x:c r="L16" s="109" t="n">
        <x:v>180</x:v>
      </x:c>
      <x:c r="M16" s="109" t="n">
        <x:v>90</x:v>
      </x:c>
      <x:c r="N16" s="109" t="n">
        <x:v>0</x:v>
      </x:c>
      <x:c r="O16" s="109" t="n">
        <x:v>0</x:v>
      </x:c>
      <x:c r="P16" s="109" t="n">
        <x:v>0</x:v>
      </x:c>
      <x:c r="Q16" s="110" t="n">
        <x:v>0</x:v>
      </x:c>
      <x:c r="R16" s="110" t="n">
        <x:v>10</x:v>
      </x:c>
      <x:c r="S16" s="110" t="n">
        <x:v>19</x:v>
      </x:c>
      <x:c r="T16" s="110" t="n">
        <x:v>1</x:v>
      </x:c>
      <x:c r="U16" s="110" t="n">
        <x:v>2</x:v>
      </x:c>
      <x:c r="V16" s="110" t="n">
        <x:v>4</x:v>
      </x:c>
      <x:c r="W16" s="129">
        <x:f>SUM(Q16:V16)</x:f>
      </x:c>
      <x:c r="X16" s="130">
        <x:f>SUM(Q16:R16)</x:f>
      </x:c>
      <x:c r="Y16" s="131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161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162</x:v>
      </x:c>
      <x:c r="E5" s="185" t="s"/>
      <x:c r="F5" s="185" t="s"/>
      <x:c r="G5" s="185" t="s"/>
      <x:c r="H5" s="185" t="s"/>
      <x:c r="I5" s="186" t="s"/>
      <x:c r="J5" s="187" t="s">
        <x:v>163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164</x:v>
      </x:c>
      <x:c r="S5" s="191" t="s"/>
      <x:c r="T5" s="192" t="s"/>
      <x:c r="U5" s="164" t="s">
        <x:v>165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166</x:v>
      </x:c>
      <x:c r="E6" s="194" t="s"/>
      <x:c r="F6" s="195" t="s"/>
      <x:c r="G6" s="89" t="s"/>
      <x:c r="H6" s="90" t="s"/>
      <x:c r="I6" s="75" t="s"/>
      <x:c r="J6" s="164" t="s">
        <x:v>167</x:v>
      </x:c>
      <x:c r="K6" s="165" t="s"/>
      <x:c r="L6" s="164" t="s">
        <x:v>168</x:v>
      </x:c>
      <x:c r="M6" s="165" t="s"/>
      <x:c r="N6" s="164" t="s">
        <x:v>169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170</x:v>
      </x:c>
      <x:c r="E7" s="101" t="s">
        <x:v>171</x:v>
      </x:c>
      <x:c r="F7" s="101" t="s">
        <x:v>172</x:v>
      </x:c>
      <x:c r="G7" s="115" t="s">
        <x:v>173</x:v>
      </x:c>
      <x:c r="H7" s="196" t="s">
        <x:v>174</x:v>
      </x:c>
      <x:c r="I7" s="115" t="s">
        <x:v>175</x:v>
      </x:c>
      <x:c r="J7" s="115" t="s">
        <x:v>176</x:v>
      </x:c>
      <x:c r="K7" s="196" t="s">
        <x:v>158</x:v>
      </x:c>
      <x:c r="L7" s="115" t="s">
        <x:v>177</x:v>
      </x:c>
      <x:c r="M7" s="196" t="s">
        <x:v>178</x:v>
      </x:c>
      <x:c r="N7" s="115" t="s">
        <x:v>179</x:v>
      </x:c>
      <x:c r="O7" s="196" t="s">
        <x:v>180</x:v>
      </x:c>
      <x:c r="P7" s="196" t="s">
        <x:v>181</x:v>
      </x:c>
      <x:c r="Q7" s="115" t="s">
        <x:v>182</x:v>
      </x:c>
      <x:c r="R7" s="115" t="s">
        <x:v>183</x:v>
      </x:c>
      <x:c r="S7" s="115" t="s">
        <x:v>184</x:v>
      </x:c>
      <x:c r="T7" s="11" t="s">
        <x:v>185</x:v>
      </x:c>
      <x:c r="U7" s="126" t="s">
        <x:v>186</x:v>
      </x:c>
      <x:c r="V7" s="126" t="s">
        <x:v>187</x:v>
      </x:c>
      <x:c r="W7" s="126" t="s">
        <x:v>188</x:v>
      </x:c>
      <x:c r="X7" s="126" t="s">
        <x:v>189</x:v>
      </x:c>
      <x:c r="Y7" s="126" t="s">
        <x:v>190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10617079</x:v>
      </x:c>
      <x:c r="E8" s="81" t="n">
        <x:v>1914675</x:v>
      </x:c>
      <x:c r="F8" s="118" t="n">
        <x:v>4364809.9182</x:v>
      </x:c>
      <x:c r="G8" s="81" t="n">
        <x:v>52186</x:v>
      </x:c>
      <x:c r="H8" s="81" t="n">
        <x:v>635986</x:v>
      </x:c>
      <x:c r="I8" s="119">
        <x:f>SUM(D8:H8)</x:f>
      </x:c>
      <x:c r="J8" s="81" t="n">
        <x:v>13735708</x:v>
      </x:c>
      <x:c r="K8" s="81" t="n">
        <x:v>0</x:v>
      </x:c>
      <x:c r="L8" s="81" t="n">
        <x:v>1379196</x:v>
      </x:c>
      <x:c r="M8" s="81" t="n">
        <x:v>0</x:v>
      </x:c>
      <x:c r="N8" s="81" t="n">
        <x:v>861967</x:v>
      </x:c>
      <x:c r="O8" s="81" t="n">
        <x:v>657720</x:v>
      </x:c>
      <x:c r="P8" s="81" t="n">
        <x:v>950145</x:v>
      </x:c>
      <x:c r="Q8" s="119">
        <x:f>SUM(J8:P8)</x:f>
      </x:c>
      <x:c r="R8" s="81" t="n">
        <x:v>17251033</x:v>
      </x:c>
      <x:c r="S8" s="81" t="n">
        <x:v>333703</x:v>
      </x:c>
      <x:c r="T8" s="59">
        <x:f>SUM('Part C'!$R8:$S8)</x:f>
      </x:c>
      <x:c r="U8" s="81" t="n">
        <x:v>20295.3329411765</x:v>
      </x:c>
      <x:c r="V8" s="81" t="n">
        <x:v>392.591764705882</x:v>
      </x:c>
      <x:c r="W8" s="81" t="n">
        <x:v>3575604.80794879</x:v>
      </x:c>
      <x:c r="X8" s="81" t="n">
        <x:v>21160340.8079488</x:v>
      </x:c>
      <x:c r="Y8" s="12" t="n">
        <x:v>24894.5185975868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3684236</x:v>
      </x:c>
      <x:c r="E9" s="81" t="n">
        <x:v>949986</x:v>
      </x:c>
      <x:c r="F9" s="118" t="n">
        <x:v>1614099.5226</x:v>
      </x:c>
      <x:c r="G9" s="81" t="n">
        <x:v>85583</x:v>
      </x:c>
      <x:c r="H9" s="81" t="n">
        <x:v>300193</x:v>
      </x:c>
      <x:c r="I9" s="119">
        <x:f>SUM(D9:H9)</x:f>
      </x:c>
      <x:c r="J9" s="81" t="n">
        <x:v>4803716</x:v>
      </x:c>
      <x:c r="K9" s="81" t="n">
        <x:v>0</x:v>
      </x:c>
      <x:c r="L9" s="81" t="n">
        <x:v>555114</x:v>
      </x:c>
      <x:c r="M9" s="81" t="n">
        <x:v>0</x:v>
      </x:c>
      <x:c r="N9" s="81" t="n">
        <x:v>638277</x:v>
      </x:c>
      <x:c r="O9" s="81" t="n">
        <x:v>272284</x:v>
      </x:c>
      <x:c r="P9" s="81" t="n">
        <x:v>364707</x:v>
      </x:c>
      <x:c r="Q9" s="119">
        <x:f>SUM(J9:P9)</x:f>
      </x:c>
      <x:c r="R9" s="81" t="n">
        <x:v>6483736</x:v>
      </x:c>
      <x:c r="S9" s="81" t="n">
        <x:v>150362</x:v>
      </x:c>
      <x:c r="T9" s="59">
        <x:f>SUM('Part C'!$R9:$S9)</x:f>
      </x:c>
      <x:c r="U9" s="81" t="n">
        <x:v>16928.8146214099</x:v>
      </x:c>
      <x:c r="V9" s="81" t="n">
        <x:v>392.590078328982</x:v>
      </x:c>
      <x:c r="W9" s="81" t="n">
        <x:v>1611125.46052281</x:v>
      </x:c>
      <x:c r="X9" s="81" t="n">
        <x:v>8245223.46052281</x:v>
      </x:c>
      <x:c r="Y9" s="12" t="n">
        <x:v>21527.9985914434</x:v>
      </x:c>
    </x:row>
    <x:row r="10" spans="1:25" s="6" customFormat="1">
      <x:c r="A10" s="197" t="s">
        <x:v>138</x:v>
      </x:c>
      <x:c r="B10" s="197" t="s">
        <x:v>139</x:v>
      </x:c>
      <x:c r="C10" s="197" t="s"/>
      <x:c r="D10" s="81" t="n">
        <x:v>9380666</x:v>
      </x:c>
      <x:c r="E10" s="81" t="n">
        <x:v>1813344</x:v>
      </x:c>
      <x:c r="F10" s="118" t="n">
        <x:v>3898873.683</x:v>
      </x:c>
      <x:c r="G10" s="81" t="n">
        <x:v>92363</x:v>
      </x:c>
      <x:c r="H10" s="81" t="n">
        <x:v>632226</x:v>
      </x:c>
      <x:c r="I10" s="119">
        <x:f>SUM(D10:H10)</x:f>
      </x:c>
      <x:c r="J10" s="81" t="n">
        <x:v>12184853</x:v>
      </x:c>
      <x:c r="K10" s="81" t="n">
        <x:v>0</x:v>
      </x:c>
      <x:c r="L10" s="81" t="n">
        <x:v>1247821</x:v>
      </x:c>
      <x:c r="M10" s="81" t="n">
        <x:v>0</x:v>
      </x:c>
      <x:c r="N10" s="81" t="n">
        <x:v>897312</x:v>
      </x:c>
      <x:c r="O10" s="81" t="n">
        <x:v>621017</x:v>
      </x:c>
      <x:c r="P10" s="81" t="n">
        <x:v>866470</x:v>
      </x:c>
      <x:c r="Q10" s="119">
        <x:f>SUM(J10:P10)</x:f>
      </x:c>
      <x:c r="R10" s="81" t="n">
        <x:v>15486519</x:v>
      </x:c>
      <x:c r="S10" s="81" t="n">
        <x:v>330954</x:v>
      </x:c>
      <x:c r="T10" s="59">
        <x:f>SUM('Part C'!$R10:$S10)</x:f>
      </x:c>
      <x:c r="U10" s="81" t="n">
        <x:v>18370.7224199288</x:v>
      </x:c>
      <x:c r="V10" s="81" t="n">
        <x:v>392.590747330961</x:v>
      </x:c>
      <x:c r="W10" s="81" t="n">
        <x:v>3546158.65070686</x:v>
      </x:c>
      <x:c r="X10" s="81" t="n">
        <x:v>19363631.6507069</x:v>
      </x:c>
      <x:c r="Y10" s="12" t="n">
        <x:v>22969.9070589642</x:v>
      </x:c>
    </x:row>
    <x:row r="11" spans="1:25" s="6" customFormat="1">
      <x:c r="A11" s="197" t="s">
        <x:v>140</x:v>
      </x:c>
      <x:c r="B11" s="197" t="s">
        <x:v>141</x:v>
      </x:c>
      <x:c r="C11" s="197" t="s"/>
      <x:c r="D11" s="81" t="n">
        <x:v>6245649</x:v>
      </x:c>
      <x:c r="E11" s="81" t="n">
        <x:v>1389800</x:v>
      </x:c>
      <x:c r="F11" s="118" t="n">
        <x:v>2659426.8867</x:v>
      </x:c>
      <x:c r="G11" s="81" t="n">
        <x:v>297888</x:v>
      </x:c>
      <x:c r="H11" s="81" t="n">
        <x:v>419373</x:v>
      </x:c>
      <x:c r="I11" s="119">
        <x:f>SUM(D11:H11)</x:f>
      </x:c>
      <x:c r="J11" s="81" t="n">
        <x:v>8083226</x:v>
      </x:c>
      <x:c r="K11" s="81" t="n">
        <x:v>0</x:v>
      </x:c>
      <x:c r="L11" s="81" t="n">
        <x:v>1113639</x:v>
      </x:c>
      <x:c r="M11" s="81" t="n">
        <x:v>0</x:v>
      </x:c>
      <x:c r="N11" s="81" t="n">
        <x:v>838967</x:v>
      </x:c>
      <x:c r="O11" s="81" t="n">
        <x:v>402088</x:v>
      </x:c>
      <x:c r="P11" s="81" t="n">
        <x:v>574217</x:v>
      </x:c>
      <x:c r="Q11" s="119">
        <x:f>SUM(J11:P11)</x:f>
      </x:c>
      <x:c r="R11" s="81" t="n">
        <x:v>10805242</x:v>
      </x:c>
      <x:c r="S11" s="81" t="n">
        <x:v>206896</x:v>
      </x:c>
      <x:c r="T11" s="59">
        <x:f>SUM('Part C'!$R11:$S11)</x:f>
      </x:c>
      <x:c r="U11" s="81" t="n">
        <x:v>20503.3055028463</x:v>
      </x:c>
      <x:c r="V11" s="81" t="n">
        <x:v>392.592030360531</x:v>
      </x:c>
      <x:c r="W11" s="81" t="n">
        <x:v>2216874.98092825</x:v>
      </x:c>
      <x:c r="X11" s="81" t="n">
        <x:v>13229012.9809282</x:v>
      </x:c>
      <x:c r="Y11" s="12" t="n">
        <x:v>25102.4914249113</x:v>
      </x:c>
    </x:row>
    <x:row r="12" spans="1:25" s="6" customFormat="1">
      <x:c r="A12" s="197" t="s">
        <x:v>142</x:v>
      </x:c>
      <x:c r="B12" s="197" t="s">
        <x:v>143</x:v>
      </x:c>
      <x:c r="C12" s="197" t="s"/>
      <x:c r="D12" s="81" t="n">
        <x:v>7142709</x:v>
      </x:c>
      <x:c r="E12" s="81" t="n">
        <x:v>1359321</x:v>
      </x:c>
      <x:c r="F12" s="118" t="n">
        <x:v>2961257.049</x:v>
      </x:c>
      <x:c r="G12" s="81" t="n">
        <x:v>100347</x:v>
      </x:c>
      <x:c r="H12" s="81" t="n">
        <x:v>461221</x:v>
      </x:c>
      <x:c r="I12" s="119">
        <x:f>SUM(D12:H12)</x:f>
      </x:c>
      <x:c r="J12" s="81" t="n">
        <x:v>9263444</x:v>
      </x:c>
      <x:c r="K12" s="81" t="n">
        <x:v>0</x:v>
      </x:c>
      <x:c r="L12" s="81" t="n">
        <x:v>993605</x:v>
      </x:c>
      <x:c r="M12" s="81" t="n">
        <x:v>0</x:v>
      </x:c>
      <x:c r="N12" s="81" t="n">
        <x:v>661646</x:v>
      </x:c>
      <x:c r="O12" s="81" t="n">
        <x:v>455670</x:v>
      </x:c>
      <x:c r="P12" s="81" t="n">
        <x:v>650490</x:v>
      </x:c>
      <x:c r="Q12" s="119">
        <x:f>SUM(J12:P12)</x:f>
      </x:c>
      <x:c r="R12" s="81" t="n">
        <x:v>11789301</x:v>
      </x:c>
      <x:c r="S12" s="81" t="n">
        <x:v>235555</x:v>
      </x:c>
      <x:c r="T12" s="59">
        <x:f>SUM('Part C'!$R12:$S12)</x:f>
      </x:c>
      <x:c r="U12" s="81" t="n">
        <x:v>19648.835</x:v>
      </x:c>
      <x:c r="V12" s="81" t="n">
        <x:v>392.591666666667</x:v>
      </x:c>
      <x:c r="W12" s="81" t="n">
        <x:v>2523956.33502267</x:v>
      </x:c>
      <x:c r="X12" s="81" t="n">
        <x:v>14548812.3350227</x:v>
      </x:c>
      <x:c r="Y12" s="12" t="n">
        <x:v>24248.0205583711</x:v>
      </x:c>
    </x:row>
    <x:row r="13" spans="1:25" s="6" customFormat="1">
      <x:c r="A13" s="197" t="s">
        <x:v>144</x:v>
      </x:c>
      <x:c r="B13" s="197" t="s">
        <x:v>145</x:v>
      </x:c>
      <x:c r="C13" s="197" t="s"/>
      <x:c r="D13" s="81" t="n">
        <x:v>7782455</x:v>
      </x:c>
      <x:c r="E13" s="81" t="n">
        <x:v>2504479</x:v>
      </x:c>
      <x:c r="F13" s="118" t="n">
        <x:v>3582939.1122</x:v>
      </x:c>
      <x:c r="G13" s="81" t="n">
        <x:v>539678</x:v>
      </x:c>
      <x:c r="H13" s="81" t="n">
        <x:v>783761</x:v>
      </x:c>
      <x:c r="I13" s="119">
        <x:f>SUM(D13:H13)</x:f>
      </x:c>
      <x:c r="J13" s="81" t="n">
        <x:v>10381165</x:v>
      </x:c>
      <x:c r="K13" s="81" t="n">
        <x:v>0</x:v>
      </x:c>
      <x:c r="L13" s="81" t="n">
        <x:v>1429936</x:v>
      </x:c>
      <x:c r="M13" s="81" t="n">
        <x:v>0</x:v>
      </x:c>
      <x:c r="N13" s="81" t="n">
        <x:v>976836</x:v>
      </x:c>
      <x:c r="O13" s="81" t="n">
        <x:v>444713</x:v>
      </x:c>
      <x:c r="P13" s="81" t="n">
        <x:v>1960662</x:v>
      </x:c>
      <x:c r="Q13" s="119">
        <x:f>SUM(J13:P13)</x:f>
      </x:c>
      <x:c r="R13" s="81" t="n">
        <x:v>14860395</x:v>
      </x:c>
      <x:c r="S13" s="81" t="n">
        <x:v>332917</x:v>
      </x:c>
      <x:c r="T13" s="59">
        <x:f>SUM('Part C'!$R13:$S13)</x:f>
      </x:c>
      <x:c r="U13" s="81" t="n">
        <x:v>17524.0507075472</x:v>
      </x:c>
      <x:c r="V13" s="81" t="n">
        <x:v>392.590801886792</x:v>
      </x:c>
      <x:c r="W13" s="81" t="n">
        <x:v>3567191.62016538</x:v>
      </x:c>
      <x:c r="X13" s="81" t="n">
        <x:v>18760503.6201654</x:v>
      </x:c>
      <x:c r="Y13" s="12" t="n">
        <x:v>22123.2354011384</x:v>
      </x:c>
    </x:row>
    <x:row r="14" spans="1:25" s="6" customFormat="1">
      <x:c r="A14" s="197" t="s">
        <x:v>148</x:v>
      </x:c>
      <x:c r="B14" s="197" t="s">
        <x:v>149</x:v>
      </x:c>
      <x:c r="C14" s="197" t="s"/>
      <x:c r="D14" s="81" t="n">
        <x:v>7880166</x:v>
      </x:c>
      <x:c r="E14" s="81" t="n">
        <x:v>2493591</x:v>
      </x:c>
      <x:c r="F14" s="118" t="n">
        <x:v>3613179.5631</x:v>
      </x:c>
      <x:c r="G14" s="81" t="n">
        <x:v>480975</x:v>
      </x:c>
      <x:c r="H14" s="81" t="n">
        <x:v>722395</x:v>
      </x:c>
      <x:c r="I14" s="119">
        <x:f>SUM(D14:H14)</x:f>
      </x:c>
      <x:c r="J14" s="81" t="n">
        <x:v>10462457</x:v>
      </x:c>
      <x:c r="K14" s="81" t="n">
        <x:v>0</x:v>
      </x:c>
      <x:c r="L14" s="81" t="n">
        <x:v>1390145</x:v>
      </x:c>
      <x:c r="M14" s="81" t="n">
        <x:v>0</x:v>
      </x:c>
      <x:c r="N14" s="81" t="n">
        <x:v>960949</x:v>
      </x:c>
      <x:c r="O14" s="81" t="n">
        <x:v>426293</x:v>
      </x:c>
      <x:c r="P14" s="81" t="n">
        <x:v>1950463</x:v>
      </x:c>
      <x:c r="Q14" s="119">
        <x:f>SUM(J14:P14)</x:f>
      </x:c>
      <x:c r="R14" s="81" t="n">
        <x:v>14875449</x:v>
      </x:c>
      <x:c r="S14" s="81" t="n">
        <x:v>314858</x:v>
      </x:c>
      <x:c r="T14" s="59">
        <x:f>SUM('Part C'!$R14:$S14)</x:f>
      </x:c>
      <x:c r="U14" s="81" t="n">
        <x:v>18547.9413965087</x:v>
      </x:c>
      <x:c r="V14" s="81" t="n">
        <x:v>392.59102244389</x:v>
      </x:c>
      <x:c r="W14" s="81" t="n">
        <x:v>3373688.30114697</x:v>
      </x:c>
      <x:c r="X14" s="81" t="n">
        <x:v>18563995.301147</x:v>
      </x:c>
      <x:c r="Y14" s="12" t="n">
        <x:v>23147.1263106571</x:v>
      </x:c>
    </x:row>
    <x:row r="15" spans="1:25" s="6" customFormat="1">
      <x:c r="A15" s="197" t="s">
        <x:v>150</x:v>
      </x:c>
      <x:c r="B15" s="197" t="s">
        <x:v>151</x:v>
      </x:c>
      <x:c r="C15" s="197" t="s"/>
      <x:c r="D15" s="81" t="n">
        <x:v>23504164</x:v>
      </x:c>
      <x:c r="E15" s="81" t="n">
        <x:v>6987875</x:v>
      </x:c>
      <x:c r="F15" s="118" t="n">
        <x:v>10620377.1837</x:v>
      </x:c>
      <x:c r="G15" s="81" t="n">
        <x:v>3135758</x:v>
      </x:c>
      <x:c r="H15" s="81" t="n">
        <x:v>2297924</x:v>
      </x:c>
      <x:c r="I15" s="119">
        <x:f>SUM(D15:H15)</x:f>
      </x:c>
      <x:c r="J15" s="81" t="n">
        <x:v>33664824</x:v>
      </x:c>
      <x:c r="K15" s="81" t="n">
        <x:v>0</x:v>
      </x:c>
      <x:c r="L15" s="81" t="n">
        <x:v>3182202</x:v>
      </x:c>
      <x:c r="M15" s="81" t="n">
        <x:v>0</x:v>
      </x:c>
      <x:c r="N15" s="81" t="n">
        <x:v>2384304</x:v>
      </x:c>
      <x:c r="O15" s="81" t="n">
        <x:v>1386305</x:v>
      </x:c>
      <x:c r="P15" s="81" t="n">
        <x:v>5928463</x:v>
      </x:c>
      <x:c r="Q15" s="119">
        <x:f>SUM(J15:P15)</x:f>
      </x:c>
      <x:c r="R15" s="81" t="n">
        <x:v>45613692</x:v>
      </x:c>
      <x:c r="S15" s="81" t="n">
        <x:v>932404</x:v>
      </x:c>
      <x:c r="T15" s="59">
        <x:f>SUM('Part C'!$R15:$S15)</x:f>
      </x:c>
      <x:c r="U15" s="81" t="n">
        <x:v>19205.7650526316</x:v>
      </x:c>
      <x:c r="V15" s="81" t="n">
        <x:v>392.591157894737</x:v>
      </x:c>
      <x:c r="W15" s="81" t="n">
        <x:v>9990660.49279808</x:v>
      </x:c>
      <x:c r="X15" s="81" t="n">
        <x:v>56536756.4927981</x:v>
      </x:c>
      <x:c r="Y15" s="12" t="n">
        <x:v>23804.9501022308</x:v>
      </x:c>
    </x:row>
    <x:row r="16" spans="1:25" s="6" customFormat="1">
      <x:c r="A16" s="197" t="s">
        <x:v>155</x:v>
      </x:c>
      <x:c r="B16" s="197" t="s">
        <x:v>156</x:v>
      </x:c>
      <x:c r="C16" s="197" t="s"/>
      <x:c r="D16" s="81" t="n">
        <x:v>1744140</x:v>
      </x:c>
      <x:c r="E16" s="81" t="n">
        <x:v>86015</x:v>
      </x:c>
      <x:c r="F16" s="118" t="n">
        <x:v>637442.9865</x:v>
      </x:c>
      <x:c r="G16" s="81" t="n">
        <x:v>1378160</x:v>
      </x:c>
      <x:c r="H16" s="81" t="n">
        <x:v>0</x:v>
      </x:c>
      <x:c r="I16" s="119">
        <x:f>SUM(D16:H16)</x:f>
      </x:c>
      <x:c r="J16" s="81" t="n">
        <x:v>0</x:v>
      </x:c>
      <x:c r="K16" s="81" t="n">
        <x:v>3551286</x:v>
      </x:c>
      <x:c r="L16" s="81" t="n">
        <x:v>0</x:v>
      </x:c>
      <x:c r="M16" s="81" t="n">
        <x:v>294472</x:v>
      </x:c>
      <x:c r="N16" s="81" t="n">
        <x:v>0</x:v>
      </x:c>
      <x:c r="O16" s="81" t="n">
        <x:v>0</x:v>
      </x:c>
      <x:c r="P16" s="81" t="n">
        <x:v>0</x:v>
      </x:c>
      <x:c r="Q16" s="119">
        <x:f>SUM(J16:P16)</x:f>
      </x:c>
      <x:c r="R16" s="81" t="n">
        <x:v>3845758</x:v>
      </x:c>
      <x:c r="S16" s="81" t="n">
        <x:v>0</x:v>
      </x:c>
      <x:c r="T16" s="59">
        <x:f>SUM('Part C'!$R16:$S16)</x:f>
      </x:c>
      <x:c r="U16" s="81" t="n">
        <x:v>14243.5481481481</x:v>
      </x:c>
      <x:c r="V16" s="81" t="n">
        <x:v>0</x:v>
      </x:c>
      <x:c r="W16" s="81" t="n">
        <x:v>1135780.3507602</x:v>
      </x:c>
      <x:c r="X16" s="81" t="n">
        <x:v>4981538.3507602</x:v>
      </x:c>
      <x:c r="Y16" s="12" t="n">
        <x:v>18450.1420398526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161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192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193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194</x:v>
      </x:c>
      <x:c r="G6" s="174" t="s"/>
      <x:c r="H6" s="174" t="s"/>
      <x:c r="I6" s="174" t="s"/>
      <x:c r="J6" s="165" t="s"/>
      <x:c r="K6" s="164" t="s">
        <x:v>195</x:v>
      </x:c>
      <x:c r="L6" s="174" t="s"/>
      <x:c r="M6" s="174" t="s"/>
      <x:c r="N6" s="165" t="s"/>
      <x:c r="O6" s="65" t="s"/>
      <x:c r="P6" s="164" t="s">
        <x:v>196</x:v>
      </x:c>
      <x:c r="Q6" s="174" t="s"/>
      <x:c r="R6" s="174" t="s"/>
      <x:c r="S6" s="174" t="s"/>
      <x:c r="T6" s="174" t="s"/>
      <x:c r="U6" s="174" t="s"/>
      <x:c r="V6" s="165" t="s"/>
      <x:c r="W6" s="198" t="s">
        <x:v>197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5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5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133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>
        <x:v>0</x:v>
      </x:c>
      <x:c r="P8" s="81" t="n">
        <x:v>0</x:v>
      </x:c>
      <x:c r="Q8" s="81" t="n">
        <x:v>25740</x:v>
      </x:c>
      <x:c r="R8" s="81" t="n">
        <x:v>0</x:v>
      </x:c>
      <x:c r="S8" s="81" t="n">
        <x:v>0</x:v>
      </x:c>
      <x:c r="T8" s="81" t="n">
        <x:v>35483</x:v>
      </x:c>
      <x:c r="U8" s="81" t="n">
        <x:v>7000</x:v>
      </x:c>
      <x:c r="V8" s="119">
        <x:f>SUM(P8:U8)</x:f>
      </x:c>
      <x:c r="W8" s="81" t="n">
        <x:v>0</x:v>
      </x:c>
      <x:c r="X8" s="81" t="n">
        <x:v>0</x:v>
      </x:c>
      <x:c r="Y8" s="12" t="n">
        <x:v>68223</x:v>
      </x:c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133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>
        <x:v>0</x:v>
      </x:c>
      <x:c r="P9" s="81" t="n">
        <x:v>0</x:v>
      </x:c>
      <x:c r="Q9" s="81" t="n">
        <x:v>25740</x:v>
      </x:c>
      <x:c r="R9" s="81" t="n">
        <x:v>0</x:v>
      </x:c>
      <x:c r="S9" s="81" t="n">
        <x:v>0</x:v>
      </x:c>
      <x:c r="T9" s="81" t="n">
        <x:v>26583</x:v>
      </x:c>
      <x:c r="U9" s="81" t="n">
        <x:v>3500</x:v>
      </x:c>
      <x:c r="V9" s="119">
        <x:f>SUM(P9:U9)</x:f>
      </x:c>
      <x:c r="W9" s="81" t="n">
        <x:v>0</x:v>
      </x:c>
      <x:c r="X9" s="81" t="n">
        <x:v>0</x:v>
      </x:c>
      <x:c r="Y9" s="12" t="n">
        <x:v>55823</x:v>
      </x:c>
    </x:row>
    <x:row r="10" spans="1:25" s="3" customFormat="1" x14ac:dyDescent="0.3">
      <x:c r="A10" s="197" t="s">
        <x:v>138</x:v>
      </x:c>
      <x:c r="B10" s="197" t="s">
        <x:v>139</x:v>
      </x:c>
      <x:c r="C10" s="197" t="s"/>
      <x:c r="D10" s="201" t="s">
        <x:v>134</x:v>
      </x:c>
      <x:c r="E10" s="180" t="s">
        <x:v>133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>
        <x:v>0</x:v>
      </x:c>
      <x:c r="P10" s="81" t="n">
        <x:v>0</x:v>
      </x:c>
      <x:c r="Q10" s="81" t="n">
        <x:v>36006</x:v>
      </x:c>
      <x:c r="R10" s="81" t="n">
        <x:v>0</x:v>
      </x:c>
      <x:c r="S10" s="81" t="n">
        <x:v>0</x:v>
      </x:c>
      <x:c r="T10" s="81" t="n">
        <x:v>38702</x:v>
      </x:c>
      <x:c r="U10" s="81" t="n">
        <x:v>8200</x:v>
      </x:c>
      <x:c r="V10" s="119">
        <x:f>SUM(P10:U10)</x:f>
      </x:c>
      <x:c r="W10" s="81" t="n">
        <x:v>0</x:v>
      </x:c>
      <x:c r="X10" s="81" t="n">
        <x:v>0</x:v>
      </x:c>
      <x:c r="Y10" s="12" t="n">
        <x:v>82908</x:v>
      </x:c>
    </x:row>
    <x:row r="11" spans="1:25" s="3" customFormat="1" x14ac:dyDescent="0.3">
      <x:c r="A11" s="197" t="s">
        <x:v>140</x:v>
      </x:c>
      <x:c r="B11" s="197" t="s">
        <x:v>141</x:v>
      </x:c>
      <x:c r="C11" s="197" t="s"/>
      <x:c r="D11" s="201" t="s">
        <x:v>134</x:v>
      </x:c>
      <x:c r="E11" s="180" t="s">
        <x:v>133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>
        <x:v>0</x:v>
      </x:c>
      <x:c r="P11" s="81" t="n">
        <x:v>0</x:v>
      </x:c>
      <x:c r="Q11" s="81" t="n">
        <x:v>25740</x:v>
      </x:c>
      <x:c r="R11" s="81" t="n">
        <x:v>0</x:v>
      </x:c>
      <x:c r="S11" s="81" t="n">
        <x:v>0</x:v>
      </x:c>
      <x:c r="T11" s="81" t="n">
        <x:v>28363</x:v>
      </x:c>
      <x:c r="U11" s="81" t="n">
        <x:v>4200</x:v>
      </x:c>
      <x:c r="V11" s="119">
        <x:f>SUM(P11:U11)</x:f>
      </x:c>
      <x:c r="W11" s="81" t="n">
        <x:v>0</x:v>
      </x:c>
      <x:c r="X11" s="81" t="n">
        <x:v>0</x:v>
      </x:c>
      <x:c r="Y11" s="12" t="n">
        <x:v>58303</x:v>
      </x:c>
    </x:row>
    <x:row r="12" spans="1:25" s="3" customFormat="1" x14ac:dyDescent="0.3">
      <x:c r="A12" s="197" t="s">
        <x:v>142</x:v>
      </x:c>
      <x:c r="B12" s="197" t="s">
        <x:v>143</x:v>
      </x:c>
      <x:c r="C12" s="197" t="s"/>
      <x:c r="D12" s="201" t="s">
        <x:v>134</x:v>
      </x:c>
      <x:c r="E12" s="180" t="s">
        <x:v>133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>
        <x:v>0</x:v>
      </x:c>
      <x:c r="P12" s="81" t="n">
        <x:v>0</x:v>
      </x:c>
      <x:c r="Q12" s="81" t="n">
        <x:v>36006</x:v>
      </x:c>
      <x:c r="R12" s="81" t="n">
        <x:v>0</x:v>
      </x:c>
      <x:c r="S12" s="81" t="n">
        <x:v>0</x:v>
      </x:c>
      <x:c r="T12" s="81" t="n">
        <x:v>33362</x:v>
      </x:c>
      <x:c r="U12" s="81" t="n">
        <x:v>6100</x:v>
      </x:c>
      <x:c r="V12" s="119">
        <x:f>SUM(P12:U12)</x:f>
      </x:c>
      <x:c r="W12" s="81" t="n">
        <x:v>0</x:v>
      </x:c>
      <x:c r="X12" s="81" t="n">
        <x:v>0</x:v>
      </x:c>
      <x:c r="Y12" s="12" t="n">
        <x:v>75468</x:v>
      </x:c>
    </x:row>
    <x:row r="13" spans="1:25" s="3" customFormat="1" x14ac:dyDescent="0.3">
      <x:c r="A13" s="197" t="s">
        <x:v>144</x:v>
      </x:c>
      <x:c r="B13" s="197" t="s">
        <x:v>145</x:v>
      </x:c>
      <x:c r="C13" s="197" t="s"/>
      <x:c r="D13" s="201" t="s">
        <x:v>134</x:v>
      </x:c>
      <x:c r="E13" s="180" t="s">
        <x:v>133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30963</x:v>
      </x:c>
      <x:c r="U13" s="81" t="n">
        <x:v>17614</x:v>
      </x:c>
      <x:c r="V13" s="119">
        <x:f>SUM(P13:U13)</x:f>
      </x:c>
      <x:c r="W13" s="81" t="n">
        <x:v>0</x:v>
      </x:c>
      <x:c r="X13" s="81" t="n">
        <x:v>0</x:v>
      </x:c>
      <x:c r="Y13" s="12" t="n">
        <x:v>48577</x:v>
      </x:c>
    </x:row>
    <x:row r="14" spans="1:25" s="3" customFormat="1" x14ac:dyDescent="0.3">
      <x:c r="A14" s="197" t="s">
        <x:v>148</x:v>
      </x:c>
      <x:c r="B14" s="197" t="s">
        <x:v>149</x:v>
      </x:c>
      <x:c r="C14" s="197" t="s"/>
      <x:c r="D14" s="201" t="s">
        <x:v>134</x:v>
      </x:c>
      <x:c r="E14" s="180" t="s">
        <x:v>133</x:v>
      </x:c>
      <x:c r="F14" s="121" t="n"/>
      <x:c r="G14" s="121" t="n"/>
      <x:c r="H14" s="121" t="n"/>
      <x:c r="I14" s="121" t="n"/>
      <x:c r="J14" s="122">
        <x:f>SUM(F14:I14)</x:f>
      </x:c>
      <x:c r="K14" s="81" t="n"/>
      <x:c r="L14" s="81" t="n"/>
      <x:c r="M14" s="81" t="n"/>
      <x:c r="N14" s="119">
        <x:f>SUM(K14:M14)</x:f>
      </x:c>
      <x:c r="O14" s="123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31853</x:v>
      </x:c>
      <x:c r="U14" s="81" t="n">
        <x:v>17964</x:v>
      </x:c>
      <x:c r="V14" s="119">
        <x:f>SUM(P14:U14)</x:f>
      </x:c>
      <x:c r="W14" s="81" t="n">
        <x:v>0</x:v>
      </x:c>
      <x:c r="X14" s="81" t="n">
        <x:v>0</x:v>
      </x:c>
      <x:c r="Y14" s="12" t="n">
        <x:v>49817</x:v>
      </x:c>
    </x:row>
    <x:row r="15" spans="1:25" s="3" customFormat="1" x14ac:dyDescent="0.3">
      <x:c r="A15" s="197" t="s">
        <x:v>150</x:v>
      </x:c>
      <x:c r="B15" s="197" t="s">
        <x:v>151</x:v>
      </x:c>
      <x:c r="C15" s="197" t="s"/>
      <x:c r="D15" s="201" t="s">
        <x:v>134</x:v>
      </x:c>
      <x:c r="E15" s="180" t="s">
        <x:v>133</x:v>
      </x:c>
      <x:c r="F15" s="121" t="n"/>
      <x:c r="G15" s="121" t="n"/>
      <x:c r="H15" s="121" t="n"/>
      <x:c r="I15" s="121" t="n"/>
      <x:c r="J15" s="122">
        <x:f>SUM(F15:I15)</x:f>
      </x:c>
      <x:c r="K15" s="81" t="n"/>
      <x:c r="L15" s="81" t="n"/>
      <x:c r="M15" s="81" t="n"/>
      <x:c r="N15" s="119">
        <x:f>SUM(K15:M15)</x:f>
      </x:c>
      <x:c r="O15" s="123" t="n">
        <x:v>0</x:v>
      </x:c>
      <x:c r="P15" s="81" t="n">
        <x:v>0</x:v>
      </x:c>
      <x:c r="Q15" s="81" t="n">
        <x:v>250577</x:v>
      </x:c>
      <x:c r="R15" s="81" t="n">
        <x:v>0</x:v>
      </x:c>
      <x:c r="S15" s="81" t="n">
        <x:v>0</x:v>
      </x:c>
      <x:c r="T15" s="81" t="n">
        <x:v>24920</x:v>
      </x:c>
      <x:c r="U15" s="81" t="n">
        <x:v>9800</x:v>
      </x:c>
      <x:c r="V15" s="119">
        <x:f>SUM(P15:U15)</x:f>
      </x:c>
      <x:c r="W15" s="81" t="n">
        <x:v>0</x:v>
      </x:c>
      <x:c r="X15" s="81" t="n">
        <x:v>0</x:v>
      </x:c>
      <x:c r="Y15" s="12" t="n">
        <x:v>285297</x:v>
      </x:c>
    </x:row>
    <x:row r="16" spans="1:25" s="3" customFormat="1" x14ac:dyDescent="0.3">
      <x:c r="A16" s="197" t="s">
        <x:v>155</x:v>
      </x:c>
      <x:c r="B16" s="197" t="s">
        <x:v>156</x:v>
      </x:c>
      <x:c r="C16" s="197" t="s"/>
      <x:c r="D16" s="201" t="s">
        <x:v>133</x:v>
      </x:c>
      <x:c r="E16" s="180" t="s">
        <x:v>134</x:v>
      </x:c>
      <x:c r="F16" s="121" t="n">
        <x:v>180</x:v>
      </x:c>
      <x:c r="G16" s="121" t="n">
        <x:v>0</x:v>
      </x:c>
      <x:c r="H16" s="121" t="n">
        <x:v>0</x:v>
      </x:c>
      <x:c r="I16" s="121" t="n">
        <x:v>0</x:v>
      </x:c>
      <x:c r="J16" s="122">
        <x:f>SUM(F16:I16)</x:f>
      </x:c>
      <x:c r="K16" s="81" t="n">
        <x:v>3240000</x:v>
      </x:c>
      <x:c r="L16" s="81" t="n">
        <x:v>311286</x:v>
      </x:c>
      <x:c r="M16" s="81" t="n">
        <x:v>0</x:v>
      </x:c>
      <x:c r="N16" s="119">
        <x:f>SUM(K16:M16)</x:f>
      </x:c>
      <x:c r="O16" s="123" t="n"/>
      <x:c r="P16" s="81" t="n"/>
      <x:c r="Q16" s="81" t="n"/>
      <x:c r="R16" s="81" t="n"/>
      <x:c r="S16" s="81" t="n"/>
      <x:c r="T16" s="81" t="n"/>
      <x:c r="U16" s="81" t="n"/>
      <x:c r="V16" s="119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4" t="s">
        <x:v>219</x:v>
      </x:c>
      <x:c r="G20" s="174" t="s"/>
      <x:c r="H20" s="174" t="s"/>
      <x:c r="I20" s="174" t="s"/>
      <x:c r="J20" s="165" t="s"/>
      <x:c r="K20" s="164" t="s">
        <x:v>220</x:v>
      </x:c>
      <x:c r="L20" s="174" t="s"/>
      <x:c r="M20" s="174" t="s"/>
      <x:c r="N20" s="165" t="s"/>
    </x:row>
    <x:row r="21" spans="1:25" s="3" customFormat="1" ht="60" customHeight="1">
      <x:c r="D21" s="15" t="s"/>
      <x:c r="E21" s="15" t="s">
        <x:v>221</x:v>
      </x:c>
      <x:c r="F21" s="98" t="s">
        <x:v>200</x:v>
      </x:c>
      <x:c r="G21" s="5" t="s">
        <x:v>201</x:v>
      </x:c>
      <x:c r="H21" s="5" t="s">
        <x:v>202</x:v>
      </x:c>
      <x:c r="I21" s="99" t="s">
        <x:v>203</x:v>
      </x:c>
      <x:c r="J21" s="11" t="s">
        <x:v>204</x:v>
      </x:c>
      <x:c r="K21" s="98" t="s">
        <x:v>205</x:v>
      </x:c>
      <x:c r="L21" s="5" t="s">
        <x:v>217</x:v>
      </x:c>
      <x:c r="M21" s="99" t="s">
        <x:v>222</x:v>
      </x:c>
      <x:c r="N21" s="61" t="s">
        <x:v>208</x:v>
      </x:c>
    </x:row>
    <x:row r="22" spans="1:25" s="3" customFormat="1" ht="15" customHeight="1">
      <x:c r="A22" s="3" t="s">
        <x:v>223</x:v>
      </x:c>
      <x:c r="E22" s="16" t="n">
        <x:v>1</x:v>
      </x:c>
      <x:c r="F22" s="7" t="n">
        <x:v>0</x:v>
      </x:c>
      <x:c r="G22" s="7" t="n">
        <x:v>54</x:v>
      </x:c>
      <x:c r="H22" s="7" t="n">
        <x:v>0</x:v>
      </x:c>
      <x:c r="I22" s="7" t="n">
        <x:v>0</x:v>
      </x:c>
      <x:c r="J22" s="17">
        <x:f>SUM(F22:I22)</x:f>
      </x:c>
      <x:c r="K22" s="12" t="n">
        <x:v>307354</x:v>
      </x:c>
      <x:c r="L22" s="12" t="n">
        <x:v>0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161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138</x:v>
      </x:c>
      <x:c r="B10" s="197" t="s">
        <x:v>139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140</x:v>
      </x:c>
      <x:c r="B11" s="197" t="s">
        <x:v>141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142</x:v>
      </x:c>
      <x:c r="B12" s="197" t="s">
        <x:v>143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144</x:v>
      </x:c>
      <x:c r="B13" s="197" t="s">
        <x:v>145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148</x:v>
      </x:c>
      <x:c r="B14" s="197" t="s">
        <x:v>149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>
      <x:c r="A15" s="197" t="s">
        <x:v>150</x:v>
      </x:c>
      <x:c r="B15" s="197" t="s">
        <x:v>151</x:v>
      </x:c>
      <x:c r="C15" s="197" t="s"/>
      <x:c r="D15" s="81" t="n"/>
      <x:c r="E15" s="12" t="n"/>
      <x:c r="F15" s="12" t="n"/>
      <x:c r="G15" s="128" t="n"/>
      <x:c r="H15" s="12" t="n"/>
      <x:c r="I15" s="128" t="n"/>
      <x:c r="J15" s="12" t="n"/>
    </x:row>
    <x:row r="16" spans="1:10" s="23" customFormat="1">
      <x:c r="A16" s="197" t="s">
        <x:v>155</x:v>
      </x:c>
      <x:c r="B16" s="197" t="s">
        <x:v>156</x:v>
      </x:c>
      <x:c r="C16" s="197" t="s"/>
      <x:c r="D16" s="81" t="n"/>
      <x:c r="E16" s="12" t="n"/>
      <x:c r="F16" s="12" t="n"/>
      <x:c r="G16" s="128" t="n"/>
      <x:c r="H16" s="12" t="n"/>
      <x:c r="I16" s="128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3" t="s"/>
      <x:c r="H17" s="14">
        <x:f>SUM(H8:H16)</x:f>
      </x:c>
      <x:c r="I17" s="203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234</x:v>
      </x:c>
      <x:c r="C1" s="82" t="s">
        <x:v>235</x:v>
      </x:c>
    </x:row>
    <x:row r="2" spans="1:9" x14ac:dyDescent="0.3">
      <x:c r="A2" s="2" t="s">
        <x:v>130</x:v>
      </x:c>
      <x:c r="B2" s="83" t="s">
        <x:v>158</x:v>
      </x:c>
      <x:c r="C2" s="83" t="s">
        <x:v>133</x:v>
      </x:c>
    </x:row>
    <x:row r="3" spans="1:9" x14ac:dyDescent="0.3">
      <x:c r="A3" s="2" t="s">
        <x:v>152</x:v>
      </x:c>
      <x:c r="B3" s="83" t="s">
        <x:v>236</x:v>
      </x:c>
      <x:c r="C3" s="83" t="s">
        <x:v>134</x:v>
      </x:c>
      <x:c r="D3" s="2" t="s">
        <x:v>130</x:v>
      </x:c>
      <x:c r="F3" s="2" t="s">
        <x:v>158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157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137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3</x:v>
      </x:c>
      <x:c r="D6" s="2" t="s">
        <x:v>152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240</x:v>
      </x:c>
      <x:c r="B7" s="83" t="n">
        <x:v>4</x:v>
      </x:c>
      <x:c r="C7" s="0" t="s"/>
      <x:c r="D7" s="0" t="s">
        <x:v>241</x:v>
      </x:c>
      <x:c r="F7" s="0" t="n">
        <x:v>3</x:v>
      </x:c>
      <x:c r="I7" s="0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237</x:v>
      </x:c>
      <x:c r="F9" s="2" t="n">
        <x:v>5</x:v>
      </x:c>
    </x:row>
    <x:row r="10" spans="1:9" x14ac:dyDescent="0.3">
      <x:c r="A10" s="2" t="s">
        <x:v>157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241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2020-09-15T16:15:07.5999985Z</dcterms:modified>
</coreProperties>
</file>