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<x:sst xmlns:x="http://schemas.openxmlformats.org/spreadsheetml/2006/main" count="237" uniqueCount="237">
  <x:si>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</x:si>
  <x:si>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</x:si>
  <x:si>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Three Village</x:t>
  </x:si>
  <x:si>
    <x:t>BEDS Code</x:t>
  </x:si>
  <x:si>
    <x:t>580201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</x:si>
  <x:si>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</x:si>
  <x:si>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</x:si>
  <x:si>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</x:si>
  <x:si>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</x:si>
  <x:si>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</x:si>
  <x:si>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Jeffrey  Carlson</x:t>
  </x:si>
  <x:si>
    <x:t>Street Address Line 1</x:t>
  </x:si>
  <x:si>
    <x:t>100 Suffolk Avenue</x:t>
  </x:si>
  <x:si>
    <x:t>Title of Contact</x:t>
  </x:si>
  <x:si>
    <x:t>Deputy Superintendent</x:t>
  </x:si>
  <x:si>
    <x:t>Street Address Line 2</x:t>
  </x:si>
  <x:si>
    <x:t>Email Address</x:t>
  </x:si>
  <x:si>
    <x:t>jcarlson@3villagecsd.org</x:t>
  </x:si>
  <x:si>
    <x:t>City</x:t>
  </x:si>
  <x:si>
    <x:t>Stony Brook</x:t>
  </x:si>
  <x:si>
    <x:t>Phone Number</x:t>
  </x:si>
  <x:si>
    <x:t>6317304020</x:t>
  </x:si>
  <x:si>
    <x:t>Zip Code</x:t>
  </x:si>
  <x:si>
    <x:t>11790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</x:si>
  <x:si>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</x:si>
  <x:si>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</x:si>
  <x:si>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</x:si>
  <x:si>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</x:si>
  <x:si>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</x:si>
  <x:si>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</x:si>
  <x:si>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</x:si>
  <x:si>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</x:si>
  <x:si>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</x:si>
  <x:si>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</x:si>
  <x:si>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</x:si>
  <x:si>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</x:si>
  <x:si>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</x:si>
  <x:si>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</x:si>
  <x:si>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</x:si>
  <x:si>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</x:si>
  <x:si>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</x:si>
  <x:si>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</x:si>
  <x:si>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</x:si>
  <x:si>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</x:si>
  <x:si>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</x:si>
  <x:si>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</x:si>
  <x:si>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</x:si>
  <x:si>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</x:si>
  <x:si>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</x:si>
  <x:si>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</x:si>
  <x:si>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</x:si>
  <x:si>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</x:si>
  <x:si>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</x:si>
  <x:si>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</x:si>
  <x:si>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</x:si>
  <x:si>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</x:si>
  <x:si>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</x:si>
  <x:si>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</x:si>
  <x:si>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</x:si>
  <x:si>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</x:si>
  <x:si>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</x:si>
  <x:si>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</x:si>
  <x:si>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</x:si>
  <x:si>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</x:si>
  <x:si>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</x:si>
  <x:si>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</x:si>
  <x:si>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</x:si>
  <x:si>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</x:si>
  <x:si>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</x:si>
  <x:si>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</x:si>
  <x:si>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</x:si>
  <x:si>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</x:si>
  <x:si>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</x:si>
  <x:si>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</x:si>
  <x:si>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</x:si>
  <x:si>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</x:si>
  <x:si>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</x:si>
  <x:si>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</x:si>
  <x:si>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</x:si>
  <x:si>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</x:si>
  <x:si>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</x:si>
  <x:si>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</x:si>
  <x:si>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</x:si>
  <x:si>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</x:si>
  <x:si>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</x:si>
  <x:si>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</x:si>
  <x:si>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</x:si>
  <x:si>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</x:si>
  <x:si>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</x:si>
  <x:si>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</x:si>
  <x:si>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</x:si>
  <x:si>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</x:si>
  <x:si>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</x:si>
  <x:si>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</x:si>
  <x:si>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</x:si>
  <x:si>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</x:si>
  <x:si>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</x:si>
  <x:si>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</x:si>
  <x:si>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</x:si>
  <x:si>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</x:si>
  <x:si>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</x:si>
  <x:si>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</x:si>
  <x:si>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</x:si>
  <x:si>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</x:si>
  <x:si>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</x:si>
  <x:si>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</x:si>
  <x:si>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</x:si>
  <x:si>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</x:si>
  <x:si>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</x:si>
  <x:si>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</x:si>
  <x:si>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</x:si>
  <x:si>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</x:si>
  <x:si>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</x:si>
  <x:si>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</x:si>
  <x:si>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</x:si>
  <x:si>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</x:si>
  <x:si>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</x:si>
  <x:si>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</x:si>
  <x:si>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</x:si>
  <x:si>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</x:si>
  <x:si>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</x:si>
  <x:si>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</x:si>
  <x:si>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</x:si>
  <x:si>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</x:si>
  <x:si>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580201060003</x:t>
  </x:si>
  <x:si>
    <x:t>ARROWHEAD ELEMENTARY SCHOOL</x:t>
  </x:si>
  <x:si>
    <x:t>Elementary School</x:t>
  </x:si>
  <x:si>
    <x:t>K</x:t>
  </x:si>
  <x:si>
    <x:t>6</x:t>
  </x:si>
  <x:si>
    <x:t>Yes</x:t>
  </x:si>
  <x:si>
    <x:t>No</x:t>
  </x:si>
  <x:si>
    <x:t>580201060004</x:t>
  </x:si>
  <x:si>
    <x:t>NASSAKEAG ELEMENTARY SCHOOL</x:t>
  </x:si>
  <x:si>
    <x:t>580201060005</x:t>
  </x:si>
  <x:si>
    <x:t>WARD MELVILLE SENIOR HIGH SCHOOL</x:t>
  </x:si>
  <x:si>
    <x:t>Senior High School</x:t>
  </x:si>
  <x:si>
    <x:t>9</x:t>
  </x:si>
  <x:si>
    <x:t>12</x:t>
  </x:si>
  <x:si>
    <x:t>580201060006</x:t>
  </x:si>
  <x:si>
    <x:t>WILLIAM SIDNEY MOUNT ELEMENTARY SCHOOL</x:t>
  </x:si>
  <x:si>
    <x:t>580201060007</x:t>
  </x:si>
  <x:si>
    <x:t>SETAUKET ELEMENTARY SCHOOL</x:t>
  </x:si>
  <x:si>
    <x:t>580201060008</x:t>
  </x:si>
  <x:si>
    <x:t>MINNESAUKE ELEMENTARY SCHOOL</x:t>
  </x:si>
  <x:si>
    <x:t>580201060009</x:t>
  </x:si>
  <x:si>
    <x:t>PAUL J GELINAS JUNIOR HIGH SCHOOL</x:t>
  </x:si>
  <x:si>
    <x:t>Middle/Junior High School</x:t>
  </x:si>
  <x:si>
    <x:t>7</x:t>
  </x:si>
  <x:si>
    <x:t>580201060010</x:t>
  </x:si>
  <x:si>
    <x:t>ROBERT CUSHMAN MURPHY JUNIOR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</x:si>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</x:sst>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215075416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3427151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12718016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2193689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9408583</x:v>
      </x:c>
      <x:c r="E27" s="10" t="n">
        <x:v>355000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1347204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5290000</x:v>
      </x:c>
      <x:c r="E37" s="10" t="n">
        <x:v>0</x:v>
      </x:c>
      <x:c r="F37" s="7" t="n">
        <x:v>79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1700000</x:v>
      </x:c>
      <x:c r="E38" s="10" t="n">
        <x:v>0</x:v>
      </x:c>
      <x:c r="F38" s="7" t="n">
        <x:v>15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31126</x:v>
      </x:c>
      <x:c r="F39" s="7" t="n">
        <x:v>71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330000</x:v>
      </x:c>
      <x:c r="F41" s="7" t="n">
        <x:v>15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70000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289080</x:v>
      </x:c>
      <x:c r="E43" s="10" t="n">
        <x:v>0</x:v>
      </x:c>
      <x:c r="F43" s="7" t="n">
        <x:v>158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5797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200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172928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4280192</x:v>
      </x:c>
      <x:c r="E62" s="10" t="n">
        <x:v>0</x:v>
      </x:c>
      <x:c r="F62" s="84" t="n">
        <x:v>28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14989451</x:v>
      </x:c>
      <x:c r="E63" s="10" t="n">
        <x:v>0</x:v>
      </x:c>
      <x:c r="F63" s="84" t="n">
        <x:v>161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3895842</x:v>
      </x:c>
      <x:c r="E64" s="10" t="n">
        <x:v>0</x:v>
      </x:c>
      <x:c r="F64" s="84" t="n">
        <x:v>10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5567560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1461751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30600</x:v>
      </x:c>
      <x:c r="E73" s="10" t="n">
        <x:v>145785</x:v>
      </x:c>
      <x:c r="F73" s="84" t="n">
        <x:v>1.5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301567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9000</x:v>
      </x:c>
      <x:c r="E75" s="10" t="n">
        <x:v>1631500</x:v>
      </x:c>
      <x:c r="F75" s="84" t="n">
        <x:v>5.7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2798814</x:v>
      </x:c>
      <x:c r="E76" s="10" t="n">
        <x:v>0</x:v>
      </x:c>
      <x:c r="F76" s="84" t="n">
        <x:v>21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769584</x:v>
      </x:c>
      <x:c r="E77" s="10" t="n">
        <x:v>42087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8795158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47648866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112085109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576</x:v>
      </x:c>
      <x:c r="L8" s="111" t="n">
        <x:v>40</x:v>
      </x:c>
      <x:c r="M8" s="111" t="n">
        <x:v>0</x:v>
      </x:c>
      <x:c r="N8" s="111" t="n">
        <x:v>101</x:v>
      </x:c>
      <x:c r="O8" s="111" t="n">
        <x:v>4</x:v>
      </x:c>
      <x:c r="P8" s="111" t="n">
        <x:v>114</x:v>
      </x:c>
      <x:c r="Q8" s="112" t="n">
        <x:v>2.3</x:v>
      </x:c>
      <x:c r="R8" s="112" t="n">
        <x:v>55.6</x:v>
      </x:c>
      <x:c r="S8" s="112" t="n">
        <x:v>69</x:v>
      </x:c>
      <x:c r="T8" s="112" t="n">
        <x:v>2</x:v>
      </x:c>
      <x:c r="U8" s="112" t="n">
        <x:v>9.3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463</x:v>
      </x:c>
      <x:c r="L9" s="111" t="n">
        <x:v>40</x:v>
      </x:c>
      <x:c r="M9" s="111" t="n">
        <x:v>0</x:v>
      </x:c>
      <x:c r="N9" s="111" t="n">
        <x:v>33</x:v>
      </x:c>
      <x:c r="O9" s="111" t="n">
        <x:v>0</x:v>
      </x:c>
      <x:c r="P9" s="111" t="n">
        <x:v>45</x:v>
      </x:c>
      <x:c r="Q9" s="112" t="n">
        <x:v>1</x:v>
      </x:c>
      <x:c r="R9" s="112" t="n">
        <x:v>38.2</x:v>
      </x:c>
      <x:c r="S9" s="112" t="n">
        <x:v>31</x:v>
      </x:c>
      <x:c r="T9" s="112" t="n">
        <x:v>2</x:v>
      </x:c>
      <x:c r="U9" s="112" t="n">
        <x:v>5</x:v>
      </x:c>
      <x:c r="V9" s="112" t="n">
        <x:v>3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1667</x:v>
      </x:c>
      <x:c r="L10" s="111" t="n">
        <x:v>0</x:v>
      </x:c>
      <x:c r="M10" s="111" t="n">
        <x:v>0</x:v>
      </x:c>
      <x:c r="N10" s="111" t="n">
        <x:v>210</x:v>
      </x:c>
      <x:c r="O10" s="111" t="n">
        <x:v>0</x:v>
      </x:c>
      <x:c r="P10" s="111" t="n">
        <x:v>235</x:v>
      </x:c>
      <x:c r="Q10" s="112" t="n">
        <x:v>0</x:v>
      </x:c>
      <x:c r="R10" s="112" t="n">
        <x:v>140.7</x:v>
      </x:c>
      <x:c r="S10" s="112" t="n">
        <x:v>68</x:v>
      </x:c>
      <x:c r="T10" s="112" t="n">
        <x:v>12</x:v>
      </x:c>
      <x:c r="U10" s="112" t="n">
        <x:v>27.9</x:v>
      </x:c>
      <x:c r="V10" s="112" t="n">
        <x:v>22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481</x:v>
      </x:c>
      <x:c r="L11" s="111" t="n">
        <x:v>40</x:v>
      </x:c>
      <x:c r="M11" s="111" t="n">
        <x:v>0</x:v>
      </x:c>
      <x:c r="N11" s="111" t="n">
        <x:v>62</x:v>
      </x:c>
      <x:c r="O11" s="111" t="n">
        <x:v>41</x:v>
      </x:c>
      <x:c r="P11" s="111" t="n">
        <x:v>44</x:v>
      </x:c>
      <x:c r="Q11" s="112" t="n">
        <x:v>1</x:v>
      </x:c>
      <x:c r="R11" s="112" t="n">
        <x:v>42</x:v>
      </x:c>
      <x:c r="S11" s="112" t="n">
        <x:v>32</x:v>
      </x:c>
      <x:c r="T11" s="112" t="n">
        <x:v>2</x:v>
      </x:c>
      <x:c r="U11" s="112" t="n">
        <x:v>4.8</x:v>
      </x:c>
      <x:c r="V11" s="112" t="n">
        <x:v>4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581</x:v>
      </x:c>
      <x:c r="L12" s="111" t="n">
        <x:v>40</x:v>
      </x:c>
      <x:c r="M12" s="111" t="n">
        <x:v>0</x:v>
      </x:c>
      <x:c r="N12" s="111" t="n">
        <x:v>50</x:v>
      </x:c>
      <x:c r="O12" s="111" t="n">
        <x:v>1</x:v>
      </x:c>
      <x:c r="P12" s="111" t="n">
        <x:v>116</x:v>
      </x:c>
      <x:c r="Q12" s="112" t="n">
        <x:v>0.7</x:v>
      </x:c>
      <x:c r="R12" s="112" t="n">
        <x:v>53.7</x:v>
      </x:c>
      <x:c r="S12" s="112" t="n">
        <x:v>59</x:v>
      </x:c>
      <x:c r="T12" s="112" t="n">
        <x:v>2</x:v>
      </x:c>
      <x:c r="U12" s="112" t="n">
        <x:v>7.1</x:v>
      </x:c>
      <x:c r="V12" s="112" t="n">
        <x:v>5</x:v>
      </x:c>
      <x:c r="W12" s="113">
        <x:f>SUM(Q12:V12)</x:f>
      </x:c>
    </x:row>
    <x:row r="13" spans="1:23" s="6" customFormat="1">
      <x:c r="A13" s="172" t="s">
        <x:v>142</x:v>
      </x:c>
      <x:c r="B13" s="173" t="s">
        <x:v>143</x:v>
      </x:c>
      <x:c r="C13" s="172" t="s"/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581</x:v>
      </x:c>
      <x:c r="L13" s="111" t="n">
        <x:v>40</x:v>
      </x:c>
      <x:c r="M13" s="111" t="n">
        <x:v>0</x:v>
      </x:c>
      <x:c r="N13" s="111" t="n">
        <x:v>61</x:v>
      </x:c>
      <x:c r="O13" s="111" t="n">
        <x:v>0</x:v>
      </x:c>
      <x:c r="P13" s="111" t="n">
        <x:v>51</x:v>
      </x:c>
      <x:c r="Q13" s="112" t="n">
        <x:v>0</x:v>
      </x:c>
      <x:c r="R13" s="112" t="n">
        <x:v>44.3</x:v>
      </x:c>
      <x:c r="S13" s="112" t="n">
        <x:v>28</x:v>
      </x:c>
      <x:c r="T13" s="112" t="n">
        <x:v>2</x:v>
      </x:c>
      <x:c r="U13" s="112" t="n">
        <x:v>5</x:v>
      </x:c>
      <x:c r="V13" s="112" t="n">
        <x:v>4</x:v>
      </x:c>
      <x:c r="W13" s="113">
        <x:f>SUM(Q13:V13)</x:f>
      </x:c>
    </x:row>
    <x:row r="14" spans="1:23" s="6" customFormat="1">
      <x:c r="A14" s="172" t="s">
        <x:v>144</x:v>
      </x:c>
      <x:c r="B14" s="173" t="s">
        <x:v>145</x:v>
      </x:c>
      <x:c r="C14" s="172" t="s"/>
      <x:c r="D14" s="174" t="s">
        <x:v>146</x:v>
      </x:c>
      <x:c r="E14" s="175" t="s">
        <x:v>147</x:v>
      </x:c>
      <x:c r="F14" s="175" t="s">
        <x:v>136</x:v>
      </x:c>
      <x:c r="G14" s="175" t="s">
        <x:v>129</x:v>
      </x:c>
      <x:c r="H14" s="175" t="s"/>
      <x:c r="I14" s="175" t="s">
        <x:v>130</x:v>
      </x:c>
      <x:c r="J14" s="110" t="n"/>
      <x:c r="K14" s="111" t="n">
        <x:v>745</x:v>
      </x:c>
      <x:c r="L14" s="111" t="n">
        <x:v>0</x:v>
      </x:c>
      <x:c r="M14" s="111" t="n">
        <x:v>0</x:v>
      </x:c>
      <x:c r="N14" s="111" t="n">
        <x:v>76</x:v>
      </x:c>
      <x:c r="O14" s="111" t="n">
        <x:v>1</x:v>
      </x:c>
      <x:c r="P14" s="111" t="n">
        <x:v>94</x:v>
      </x:c>
      <x:c r="Q14" s="112" t="n">
        <x:v>1.3</x:v>
      </x:c>
      <x:c r="R14" s="112" t="n">
        <x:v>63.5</x:v>
      </x:c>
      <x:c r="S14" s="112" t="n">
        <x:v>44</x:v>
      </x:c>
      <x:c r="T14" s="112" t="n">
        <x:v>4</x:v>
      </x:c>
      <x:c r="U14" s="112" t="n">
        <x:v>11.4</x:v>
      </x:c>
      <x:c r="V14" s="112" t="n">
        <x:v>7</x:v>
      </x:c>
      <x:c r="W14" s="113">
        <x:f>SUM(Q14:V14)</x:f>
      </x:c>
    </x:row>
    <x:row r="15" spans="1:23" s="6" customFormat="1">
      <x:c r="A15" s="172" t="s">
        <x:v>148</x:v>
      </x:c>
      <x:c r="B15" s="173" t="s">
        <x:v>149</x:v>
      </x:c>
      <x:c r="C15" s="172" t="s"/>
      <x:c r="D15" s="174" t="s">
        <x:v>146</x:v>
      </x:c>
      <x:c r="E15" s="175" t="s">
        <x:v>147</x:v>
      </x:c>
      <x:c r="F15" s="175" t="s">
        <x:v>136</x:v>
      </x:c>
      <x:c r="G15" s="175" t="s">
        <x:v>129</x:v>
      </x:c>
      <x:c r="H15" s="175" t="s"/>
      <x:c r="I15" s="175" t="s">
        <x:v>130</x:v>
      </x:c>
      <x:c r="J15" s="110" t="n"/>
      <x:c r="K15" s="111" t="n">
        <x:v>703</x:v>
      </x:c>
      <x:c r="L15" s="111" t="n">
        <x:v>0</x:v>
      </x:c>
      <x:c r="M15" s="111" t="n">
        <x:v>0</x:v>
      </x:c>
      <x:c r="N15" s="111" t="n">
        <x:v>102</x:v>
      </x:c>
      <x:c r="O15" s="111" t="n">
        <x:v>13</x:v>
      </x:c>
      <x:c r="P15" s="111" t="n">
        <x:v>108</x:v>
      </x:c>
      <x:c r="Q15" s="112" t="n">
        <x:v>3</x:v>
      </x:c>
      <x:c r="R15" s="112" t="n">
        <x:v>59.4</x:v>
      </x:c>
      <x:c r="S15" s="112" t="n">
        <x:v>29</x:v>
      </x:c>
      <x:c r="T15" s="112" t="n">
        <x:v>5</x:v>
      </x:c>
      <x:c r="U15" s="112" t="n">
        <x:v>10</x:v>
      </x:c>
      <x:c r="V15" s="112" t="n">
        <x:v>7</x:v>
      </x:c>
      <x:c r="W15" s="113">
        <x:f>SUM(Q15:V15)</x:f>
      </x:c>
    </x:row>
    <x:row r="16" spans="1:23" s="6" customFormat="1">
      <x:c r="A16" s="4" t="s">
        <x:v>150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8404976</x:v>
      </x:c>
      <x:c r="E8" s="81" t="n">
        <x:v>3271627</x:v>
      </x:c>
      <x:c r="F8" s="121" t="n">
        <x:v>4047110.5998</x:v>
      </x:c>
      <x:c r="G8" s="81" t="n">
        <x:v>152925</x:v>
      </x:c>
      <x:c r="H8" s="81" t="n">
        <x:v>1788214</x:v>
      </x:c>
      <x:c r="I8" s="122">
        <x:f>SUM(D8:H8)</x:f>
      </x:c>
      <x:c r="J8" s="81" t="n">
        <x:v>8091361</x:v>
      </x:c>
      <x:c r="K8" s="81" t="n">
        <x:v>196439</x:v>
      </x:c>
      <x:c r="L8" s="81" t="n">
        <x:v>7645683</x:v>
      </x:c>
      <x:c r="M8" s="81" t="n">
        <x:v>0</x:v>
      </x:c>
      <x:c r="N8" s="81" t="n">
        <x:v>536619</x:v>
      </x:c>
      <x:c r="O8" s="81" t="n">
        <x:v>200938</x:v>
      </x:c>
      <x:c r="P8" s="81" t="n">
        <x:v>993813</x:v>
      </x:c>
      <x:c r="Q8" s="122">
        <x:f>SUM(J8:P8)</x:f>
      </x:c>
      <x:c r="R8" s="81" t="n">
        <x:v>17512275</x:v>
      </x:c>
      <x:c r="S8" s="81" t="n">
        <x:v>152578</x:v>
      </x:c>
      <x:c r="T8" s="59">
        <x:f>SUM('Part C'!$R8:$S8)</x:f>
      </x:c>
      <x:c r="U8" s="81" t="n">
        <x:v>28429.0178571429</x:v>
      </x:c>
      <x:c r="V8" s="81" t="n">
        <x:v>247.691558441558</x:v>
      </x:c>
      <x:c r="W8" s="81" t="n">
        <x:v>4611199.01684175</x:v>
      </x:c>
      <x:c r="X8" s="81" t="n">
        <x:v>22276052.0168418</x:v>
      </x:c>
      <x:c r="Y8" s="12" t="n">
        <x:v>36162.4221052626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5127064</x:v>
      </x:c>
      <x:c r="E9" s="81" t="n">
        <x:v>1834695</x:v>
      </x:c>
      <x:c r="F9" s="121" t="n">
        <x:v>2412945.6694</x:v>
      </x:c>
      <x:c r="G9" s="81" t="n">
        <x:v>125654</x:v>
      </x:c>
      <x:c r="H9" s="81" t="n">
        <x:v>1219197</x:v>
      </x:c>
      <x:c r="I9" s="122">
        <x:f>SUM(D9:H9)</x:f>
      </x:c>
      <x:c r="J9" s="81" t="n">
        <x:v>6398292</x:v>
      </x:c>
      <x:c r="K9" s="81" t="n">
        <x:v>196440</x:v>
      </x:c>
      <x:c r="L9" s="81" t="n">
        <x:v>2617881</x:v>
      </x:c>
      <x:c r="M9" s="81" t="n">
        <x:v>0</x:v>
      </x:c>
      <x:c r="N9" s="81" t="n">
        <x:v>442078</x:v>
      </x:c>
      <x:c r="O9" s="81" t="n">
        <x:v>248281</x:v>
      </x:c>
      <x:c r="P9" s="81" t="n">
        <x:v>816584</x:v>
      </x:c>
      <x:c r="Q9" s="122">
        <x:f>SUM(J9:P9)</x:f>
      </x:c>
      <x:c r="R9" s="81" t="n">
        <x:v>10665982</x:v>
      </x:c>
      <x:c r="S9" s="81" t="n">
        <x:v>53574</x:v>
      </x:c>
      <x:c r="T9" s="59">
        <x:f>SUM('Part C'!$R9:$S9)</x:f>
      </x:c>
      <x:c r="U9" s="81" t="n">
        <x:v>21204.7355864811</x:v>
      </x:c>
      <x:c r="V9" s="81" t="n">
        <x:v>106.508946322068</x:v>
      </x:c>
      <x:c r="W9" s="81" t="n">
        <x:v>3765313.48290812</x:v>
      </x:c>
      <x:c r="X9" s="81" t="n">
        <x:v>14484869.4829081</x:v>
      </x:c>
      <x:c r="Y9" s="12" t="n">
        <x:v>28796.9572224814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14672795</x:v>
      </x:c>
      <x:c r="E10" s="81" t="n">
        <x:v>8314352</x:v>
      </x:c>
      <x:c r="F10" s="121" t="n">
        <x:v>7967345.1502</x:v>
      </x:c>
      <x:c r="G10" s="81" t="n">
        <x:v>402475</x:v>
      </x:c>
      <x:c r="H10" s="81" t="n">
        <x:v>3927748</x:v>
      </x:c>
      <x:c r="I10" s="122">
        <x:f>SUM(D10:H10)</x:f>
      </x:c>
      <x:c r="J10" s="81" t="n">
        <x:v>20516564</x:v>
      </x:c>
      <x:c r="K10" s="81" t="n">
        <x:v>0</x:v>
      </x:c>
      <x:c r="L10" s="81" t="n">
        <x:v>10536773</x:v>
      </x:c>
      <x:c r="M10" s="81" t="n">
        <x:v>0</x:v>
      </x:c>
      <x:c r="N10" s="81" t="n">
        <x:v>1319893</x:v>
      </x:c>
      <x:c r="O10" s="81" t="n">
        <x:v>295936</x:v>
      </x:c>
      <x:c r="P10" s="81" t="n">
        <x:v>2615549</x:v>
      </x:c>
      <x:c r="Q10" s="122">
        <x:f>SUM(J10:P10)</x:f>
      </x:c>
      <x:c r="R10" s="81" t="n">
        <x:v>35074411</x:v>
      </x:c>
      <x:c r="S10" s="81" t="n">
        <x:v>210304</x:v>
      </x:c>
      <x:c r="T10" s="59">
        <x:f>SUM('Part C'!$R10:$S10)</x:f>
      </x:c>
      <x:c r="U10" s="81" t="n">
        <x:v>21040.4385122975</x:v>
      </x:c>
      <x:c r="V10" s="81" t="n">
        <x:v>126.157168566287</x:v>
      </x:c>
      <x:c r="W10" s="81" t="n">
        <x:v>12478683.0536935</x:v>
      </x:c>
      <x:c r="X10" s="81" t="n">
        <x:v>47763398.0536935</x:v>
      </x:c>
      <x:c r="Y10" s="12" t="n">
        <x:v>28652.308370542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5476055</x:v>
      </x:c>
      <x:c r="E11" s="81" t="n">
        <x:v>1620266</x:v>
      </x:c>
      <x:c r="F11" s="121" t="n">
        <x:v>2459584.8586</x:v>
      </x:c>
      <x:c r="G11" s="81" t="n">
        <x:v>129026</x:v>
      </x:c>
      <x:c r="H11" s="81" t="n">
        <x:v>1234585</x:v>
      </x:c>
      <x:c r="I11" s="122">
        <x:f>SUM(D11:H11)</x:f>
      </x:c>
      <x:c r="J11" s="81" t="n">
        <x:v>6552675</x:v>
      </x:c>
      <x:c r="K11" s="81" t="n">
        <x:v>206324</x:v>
      </x:c>
      <x:c r="L11" s="81" t="n">
        <x:v>2642348</x:v>
      </x:c>
      <x:c r="M11" s="81" t="n">
        <x:v>0</x:v>
      </x:c>
      <x:c r="N11" s="81" t="n">
        <x:v>502899</x:v>
      </x:c>
      <x:c r="O11" s="81" t="n">
        <x:v>176772</x:v>
      </x:c>
      <x:c r="P11" s="81" t="n">
        <x:v>838499</x:v>
      </x:c>
      <x:c r="Q11" s="122">
        <x:f>SUM(J11:P11)</x:f>
      </x:c>
      <x:c r="R11" s="81" t="n">
        <x:v>10865443</x:v>
      </x:c>
      <x:c r="S11" s="81" t="n">
        <x:v>54074</x:v>
      </x:c>
      <x:c r="T11" s="59">
        <x:f>SUM('Part C'!$R11:$S11)</x:f>
      </x:c>
      <x:c r="U11" s="81" t="n">
        <x:v>20854.9769673704</x:v>
      </x:c>
      <x:c r="V11" s="81" t="n">
        <x:v>103.78886756238</x:v>
      </x:c>
      <x:c r="W11" s="81" t="n">
        <x:v>3900056.31132233</x:v>
      </x:c>
      <x:c r="X11" s="81" t="n">
        <x:v>14819573.3113223</x:v>
      </x:c>
      <x:c r="Y11" s="12" t="n">
        <x:v>28444.478524611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8299952</x:v>
      </x:c>
      <x:c r="E12" s="81" t="n">
        <x:v>2845049</x:v>
      </x:c>
      <x:c r="F12" s="121" t="n">
        <x:v>3862857.3466</x:v>
      </x:c>
      <x:c r="G12" s="81" t="n">
        <x:v>153072</x:v>
      </x:c>
      <x:c r="H12" s="81" t="n">
        <x:v>1730743</x:v>
      </x:c>
      <x:c r="I12" s="122">
        <x:f>SUM(D12:H12)</x:f>
      </x:c>
      <x:c r="J12" s="81" t="n">
        <x:v>8040244</x:v>
      </x:c>
      <x:c r="K12" s="81" t="n">
        <x:v>182516</x:v>
      </x:c>
      <x:c r="L12" s="81" t="n">
        <x:v>7050339</x:v>
      </x:c>
      <x:c r="M12" s="81" t="n">
        <x:v>0</x:v>
      </x:c>
      <x:c r="N12" s="81" t="n">
        <x:v>469584</x:v>
      </x:c>
      <x:c r="O12" s="81" t="n">
        <x:v>154225</x:v>
      </x:c>
      <x:c r="P12" s="81" t="n">
        <x:v>994765</x:v>
      </x:c>
      <x:c r="Q12" s="122">
        <x:f>SUM(J12:P12)</x:f>
      </x:c>
      <x:c r="R12" s="81" t="n">
        <x:v>16751006</x:v>
      </x:c>
      <x:c r="S12" s="81" t="n">
        <x:v>140667</x:v>
      </x:c>
      <x:c r="T12" s="59">
        <x:f>SUM('Part C'!$R12:$S12)</x:f>
      </x:c>
      <x:c r="U12" s="81" t="n">
        <x:v>26974.2447665056</x:v>
      </x:c>
      <x:c r="V12" s="81" t="n">
        <x:v>226.51690821256</x:v>
      </x:c>
      <x:c r="W12" s="81" t="n">
        <x:v>4648627.58029015</x:v>
      </x:c>
      <x:c r="X12" s="81" t="n">
        <x:v>21540300.5802901</x:v>
      </x:c>
      <x:c r="Y12" s="12" t="n">
        <x:v>34686.4743643964</x:v>
      </x:c>
    </x:row>
    <x:row r="13" spans="1:25" s="6" customFormat="1">
      <x:c r="A13" s="192" t="s">
        <x:v>142</x:v>
      </x:c>
      <x:c r="B13" s="192" t="s">
        <x:v>143</x:v>
      </x:c>
      <x:c r="C13" s="192" t="s"/>
      <x:c r="D13" s="81" t="n">
        <x:v>5675754</x:v>
      </x:c>
      <x:c r="E13" s="81" t="n">
        <x:v>1650793</x:v>
      </x:c>
      <x:c r="F13" s="121" t="n">
        <x:v>2539381.1902</x:v>
      </x:c>
      <x:c r="G13" s="81" t="n">
        <x:v>153365</x:v>
      </x:c>
      <x:c r="H13" s="81" t="n">
        <x:v>1366798</x:v>
      </x:c>
      <x:c r="I13" s="122">
        <x:f>SUM(D13:H13)</x:f>
      </x:c>
      <x:c r="J13" s="81" t="n">
        <x:v>7688032</x:v>
      </x:c>
      <x:c r="K13" s="81" t="n">
        <x:v>145821</x:v>
      </x:c>
      <x:c r="L13" s="81" t="n">
        <x:v>1883897</x:v>
      </x:c>
      <x:c r="M13" s="81" t="n">
        <x:v>0</x:v>
      </x:c>
      <x:c r="N13" s="81" t="n">
        <x:v>459985</x:v>
      </x:c>
      <x:c r="O13" s="81" t="n">
        <x:v>211685</x:v>
      </x:c>
      <x:c r="P13" s="81" t="n">
        <x:v>996671</x:v>
      </x:c>
      <x:c r="Q13" s="122">
        <x:f>SUM(J13:P13)</x:f>
      </x:c>
      <x:c r="R13" s="81" t="n">
        <x:v>11347538</x:v>
      </x:c>
      <x:c r="S13" s="81" t="n">
        <x:v>38553</x:v>
      </x:c>
      <x:c r="T13" s="59">
        <x:f>SUM('Part C'!$R13:$S13)</x:f>
      </x:c>
      <x:c r="U13" s="81" t="n">
        <x:v>18273.0080515298</x:v>
      </x:c>
      <x:c r="V13" s="81" t="n">
        <x:v>62.0821256038647</x:v>
      </x:c>
      <x:c r="W13" s="81" t="n">
        <x:v>4648627.58029015</x:v>
      </x:c>
      <x:c r="X13" s="81" t="n">
        <x:v>16034718.5802901</x:v>
      </x:c>
      <x:c r="Y13" s="12" t="n">
        <x:v>25820.8028668118</x:v>
      </x:c>
    </x:row>
    <x:row r="14" spans="1:25" s="6" customFormat="1">
      <x:c r="A14" s="192" t="s">
        <x:v>144</x:v>
      </x:c>
      <x:c r="B14" s="192" t="s">
        <x:v>145</x:v>
      </x:c>
      <x:c r="C14" s="192" t="s"/>
      <x:c r="D14" s="81" t="n">
        <x:v>6111642</x:v>
      </x:c>
      <x:c r="E14" s="81" t="n">
        <x:v>3586610</x:v>
      </x:c>
      <x:c r="F14" s="121" t="n">
        <x:v>3361414.1432</x:v>
      </x:c>
      <x:c r="G14" s="81" t="n">
        <x:v>179904</x:v>
      </x:c>
      <x:c r="H14" s="81" t="n">
        <x:v>1697489</x:v>
      </x:c>
      <x:c r="I14" s="122">
        <x:f>SUM(D14:H14)</x:f>
      </x:c>
      <x:c r="J14" s="81" t="n">
        <x:v>9112599</x:v>
      </x:c>
      <x:c r="K14" s="81" t="n">
        <x:v>0</x:v>
      </x:c>
      <x:c r="L14" s="81" t="n">
        <x:v>3743327</x:v>
      </x:c>
      <x:c r="M14" s="81" t="n">
        <x:v>0</x:v>
      </x:c>
      <x:c r="N14" s="81" t="n">
        <x:v>718618</x:v>
      </x:c>
      <x:c r="O14" s="81" t="n">
        <x:v>193380</x:v>
      </x:c>
      <x:c r="P14" s="81" t="n">
        <x:v>1169135</x:v>
      </x:c>
      <x:c r="Q14" s="122">
        <x:f>SUM(J14:P14)</x:f>
      </x:c>
      <x:c r="R14" s="81" t="n">
        <x:v>14860454</x:v>
      </x:c>
      <x:c r="S14" s="81" t="n">
        <x:v>76605</x:v>
      </x:c>
      <x:c r="T14" s="59">
        <x:f>SUM('Part C'!$R14:$S14)</x:f>
      </x:c>
      <x:c r="U14" s="81" t="n">
        <x:v>19946.9181208054</x:v>
      </x:c>
      <x:c r="V14" s="81" t="n">
        <x:v>102.825503355705</x:v>
      </x:c>
      <x:c r="W14" s="81" t="n">
        <x:v>5576855.95381024</x:v>
      </x:c>
      <x:c r="X14" s="81" t="n">
        <x:v>20513914.9538102</x:v>
      </x:c>
      <x:c r="Y14" s="12" t="n">
        <x:v>27535.4563138392</x:v>
      </x:c>
    </x:row>
    <x:row r="15" spans="1:25" s="6" customFormat="1">
      <x:c r="A15" s="192" t="s">
        <x:v>148</x:v>
      </x:c>
      <x:c r="B15" s="192" t="s">
        <x:v>149</x:v>
      </x:c>
      <x:c r="C15" s="192" t="s"/>
      <x:c r="D15" s="81" t="n">
        <x:v>7050334</x:v>
      </x:c>
      <x:c r="E15" s="81" t="n">
        <x:v>3159414</x:v>
      </x:c>
      <x:c r="F15" s="121" t="n">
        <x:v>3538698.6568</x:v>
      </x:c>
      <x:c r="G15" s="81" t="n">
        <x:v>169787</x:v>
      </x:c>
      <x:c r="H15" s="81" t="n">
        <x:v>1725352</x:v>
      </x:c>
      <x:c r="I15" s="122">
        <x:f>SUM(D15:H15)</x:f>
      </x:c>
      <x:c r="J15" s="81" t="n">
        <x:v>8723162</x:v>
      </x:c>
      <x:c r="K15" s="81" t="n">
        <x:v>0</x:v>
      </x:c>
      <x:c r="L15" s="81" t="n">
        <x:v>4656731</x:v>
      </x:c>
      <x:c r="M15" s="81" t="n">
        <x:v>0</x:v>
      </x:c>
      <x:c r="N15" s="81" t="n">
        <x:v>885266</x:v>
      </x:c>
      <x:c r="O15" s="81" t="n">
        <x:v>275038</x:v>
      </x:c>
      <x:c r="P15" s="81" t="n">
        <x:v>1103389</x:v>
      </x:c>
      <x:c r="Q15" s="122">
        <x:f>SUM(J15:P15)</x:f>
      </x:c>
      <x:c r="R15" s="81" t="n">
        <x:v>15548288</x:v>
      </x:c>
      <x:c r="S15" s="81" t="n">
        <x:v>95298</x:v>
      </x:c>
      <x:c r="T15" s="59">
        <x:f>SUM('Part C'!$R15:$S15)</x:f>
      </x:c>
      <x:c r="U15" s="81" t="n">
        <x:v>22117.0526315789</x:v>
      </x:c>
      <x:c r="V15" s="81" t="n">
        <x:v>135.559032716927</x:v>
      </x:c>
      <x:c r="W15" s="81" t="n">
        <x:v>5262456.02084376</x:v>
      </x:c>
      <x:c r="X15" s="81" t="n">
        <x:v>20906042.0208438</x:v>
      </x:c>
      <x:c r="Y15" s="12" t="n">
        <x:v>29738.324353974</x:v>
      </x:c>
    </x:row>
    <x:row r="16" spans="1:25" s="3" customFormat="1" ht="15" customHeight="1">
      <x:c r="A16" s="4" t="s">
        <x:v>150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0</x:v>
      </x:c>
      <x:c r="G8" s="124" t="n">
        <x:v>40</x:v>
      </x:c>
      <x:c r="H8" s="124" t="n">
        <x:v>0</x:v>
      </x:c>
      <x:c r="I8" s="124" t="n">
        <x:v>0</x:v>
      </x:c>
      <x:c r="J8" s="125">
        <x:f>SUM(F8:I8)</x:f>
      </x:c>
      <x:c r="K8" s="81" t="n">
        <x:v>0</x:v>
      </x:c>
      <x:c r="L8" s="81" t="n">
        <x:v>196439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0</x:v>
      </x:c>
      <x:c r="G9" s="124" t="n">
        <x:v>40</x:v>
      </x:c>
      <x:c r="H9" s="124" t="n">
        <x:v>0</x:v>
      </x:c>
      <x:c r="I9" s="124" t="n">
        <x:v>0</x:v>
      </x:c>
      <x:c r="J9" s="125">
        <x:f>SUM(F9:I9)</x:f>
      </x:c>
      <x:c r="K9" s="81" t="n">
        <x:v>0</x:v>
      </x:c>
      <x:c r="L9" s="81" t="n">
        <x:v>196440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129</x:v>
      </x:c>
      <x:c r="E11" s="175" t="s">
        <x:v>130</x:v>
      </x:c>
      <x:c r="F11" s="124" t="n">
        <x:v>0</x:v>
      </x:c>
      <x:c r="G11" s="124" t="n">
        <x:v>40</x:v>
      </x:c>
      <x:c r="H11" s="124" t="n">
        <x:v>0</x:v>
      </x:c>
      <x:c r="I11" s="124" t="n">
        <x:v>0</x:v>
      </x:c>
      <x:c r="J11" s="125">
        <x:f>SUM(F11:I11)</x:f>
      </x:c>
      <x:c r="K11" s="81" t="n">
        <x:v>0</x:v>
      </x:c>
      <x:c r="L11" s="81" t="n">
        <x:v>206324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129</x:v>
      </x:c>
      <x:c r="E12" s="175" t="s">
        <x:v>130</x:v>
      </x:c>
      <x:c r="F12" s="124" t="n">
        <x:v>0</x:v>
      </x:c>
      <x:c r="G12" s="124" t="n">
        <x:v>40</x:v>
      </x:c>
      <x:c r="H12" s="124" t="n">
        <x:v>0</x:v>
      </x:c>
      <x:c r="I12" s="124" t="n">
        <x:v>0</x:v>
      </x:c>
      <x:c r="J12" s="125">
        <x:f>SUM(F12:I12)</x:f>
      </x:c>
      <x:c r="K12" s="81" t="n">
        <x:v>0</x:v>
      </x:c>
      <x:c r="L12" s="81" t="n">
        <x:v>182516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142</x:v>
      </x:c>
      <x:c r="B13" s="192" t="s">
        <x:v>143</x:v>
      </x:c>
      <x:c r="C13" s="192" t="s"/>
      <x:c r="D13" s="196" t="s">
        <x:v>129</x:v>
      </x:c>
      <x:c r="E13" s="175" t="s">
        <x:v>130</x:v>
      </x:c>
      <x:c r="F13" s="124" t="n">
        <x:v>0</x:v>
      </x:c>
      <x:c r="G13" s="124" t="n">
        <x:v>40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0</x:v>
      </x:c>
      <x:c r="L13" s="81" t="n">
        <x:v>145821</x:v>
      </x:c>
      <x:c r="M13" s="81" t="n">
        <x:v>0</x:v>
      </x:c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144</x:v>
      </x:c>
      <x:c r="B14" s="192" t="s">
        <x:v>145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148</x:v>
      </x:c>
      <x:c r="B15" s="192" t="s">
        <x:v>149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210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211</x:v>
      </x:c>
      <x:c r="G19" s="171" t="s"/>
      <x:c r="H19" s="171" t="s"/>
      <x:c r="I19" s="171" t="s"/>
      <x:c r="J19" s="162" t="s"/>
      <x:c r="K19" s="161" t="s">
        <x:v>212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213</x:v>
      </x:c>
      <x:c r="F20" s="99" t="s">
        <x:v>192</x:v>
      </x:c>
      <x:c r="G20" s="5" t="s">
        <x:v>193</x:v>
      </x:c>
      <x:c r="H20" s="5" t="s">
        <x:v>194</x:v>
      </x:c>
      <x:c r="I20" s="100" t="s">
        <x:v>195</x:v>
      </x:c>
      <x:c r="J20" s="11" t="s">
        <x:v>196</x:v>
      </x:c>
      <x:c r="K20" s="99" t="s">
        <x:v>197</x:v>
      </x:c>
      <x:c r="L20" s="5" t="s">
        <x:v>209</x:v>
      </x:c>
      <x:c r="M20" s="100" t="s">
        <x:v>214</x:v>
      </x:c>
      <x:c r="N20" s="61" t="s">
        <x:v>200</x:v>
      </x:c>
    </x:row>
    <x:row r="21" spans="1:25" s="3" customFormat="1" ht="15" customHeight="1">
      <x:c r="A21" s="3" t="s">
        <x:v>215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12" t="n">
        <x:v>0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216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142</x:v>
      </x:c>
      <x:c r="B13" s="192" t="s">
        <x:v>143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144</x:v>
      </x:c>
      <x:c r="B14" s="192" t="s">
        <x:v>145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148</x:v>
      </x:c>
      <x:c r="B15" s="192" t="s">
        <x:v>149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226</x:v>
      </x:c>
      <x:c r="C1" s="82" t="s">
        <x:v>227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228</x:v>
      </x:c>
      <x:c r="B3" s="83" t="s">
        <x:v>229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146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2020-01-31T14:17:13.9195286Z</dcterms:modified>
</coreProperties>
</file>