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<x:sst xmlns:x="http://schemas.openxmlformats.org/spreadsheetml/2006/main" count="231" uniqueCount="231">
  <x:si>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</x:si>
  <x:si>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</x:si>
  <x:si>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Thousand Islands</x:t>
  </x:si>
  <x:si>
    <x:t>BEDS Code</x:t>
  </x:si>
  <x:si>
    <x:t>220701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</x:si>
  <x:si>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</x:si>
  <x:si>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</x:si>
  <x:si>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</x:si>
  <x:si>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</x:si>
  <x:si>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</x:si>
  <x:si>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Angela Picunas</x:t>
  </x:si>
  <x:si>
    <x:t>Street Address Line 1</x:t>
  </x:si>
  <x:si>
    <x:t>8481 County Route 9</x:t>
  </x:si>
  <x:si>
    <x:t>Title of Contact</x:t>
  </x:si>
  <x:si>
    <x:t>Business Manager</x:t>
  </x:si>
  <x:si>
    <x:t>Street Address Line 2</x:t>
  </x:si>
  <x:si>
    <x:t>PO Box 100</x:t>
  </x:si>
  <x:si>
    <x:t>Email Address</x:t>
  </x:si>
  <x:si>
    <x:t>picunasa@ticsd.org</x:t>
  </x:si>
  <x:si>
    <x:t>City</x:t>
  </x:si>
  <x:si>
    <x:t>Clayton</x:t>
  </x:si>
  <x:si>
    <x:t>Phone Number</x:t>
  </x:si>
  <x:si>
    <x:t>3156865521</x:t>
  </x:si>
  <x:si>
    <x:t>Zip Code</x:t>
  </x:si>
  <x:si>
    <x:t>13624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</x:si>
  <x:si>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</x:si>
  <x:si>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</x:si>
  <x:si>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</x:si>
  <x:si>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</x:si>
  <x:si>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</x:si>
  <x:si>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</x:si>
  <x:si>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</x:si>
  <x:si>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</x:si>
  <x:si>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</x:si>
  <x:si>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</x:si>
  <x:si>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</x:si>
  <x:si>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</x:si>
  <x:si>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</x:si>
  <x:si>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</x:si>
  <x:si>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</x:si>
  <x:si>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</x:si>
  <x:si>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</x:si>
  <x:si>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</x:si>
  <x:si>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</x:si>
  <x:si>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</x:si>
  <x:si>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</x:si>
  <x:si>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</x:si>
  <x:si>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</x:si>
  <x:si>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</x:si>
  <x:si>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</x:si>
  <x:si>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</x:si>
  <x:si>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</x:si>
  <x:si>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</x:si>
  <x:si>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</x:si>
  <x:si>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</x:si>
  <x:si>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</x:si>
  <x:si>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</x:si>
  <x:si>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</x:si>
  <x:si>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</x:si>
  <x:si>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</x:si>
  <x:si>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</x:si>
  <x:si>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</x:si>
  <x:si>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</x:si>
  <x:si>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</x:si>
  <x:si>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</x:si>
  <x:si>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</x:si>
  <x:si>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</x:si>
  <x:si>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</x:si>
  <x:si>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</x:si>
  <x:si>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</x:si>
  <x:si>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</x:si>
  <x:si>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</x:si>
  <x:si>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</x:si>
  <x:si>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</x:si>
  <x:si>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</x:si>
  <x:si>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</x:si>
  <x:si>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</x:si>
  <x:si>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</x:si>
  <x:si>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</x:si>
  <x:si>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</x:si>
  <x:si>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</x:si>
  <x:si>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</x:si>
  <x:si>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</x:si>
  <x:si>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</x:si>
  <x:si>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</x:si>
  <x:si>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</x:si>
  <x:si>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</x:si>
  <x:si>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</x:si>
  <x:si>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</x:si>
  <x:si>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</x:si>
  <x:si>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</x:si>
  <x:si>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</x:si>
  <x:si>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</x:si>
  <x:si>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</x:si>
  <x:si>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</x:si>
  <x:si>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</x:si>
  <x:si>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</x:si>
  <x:si>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</x:si>
  <x:si>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</x:si>
  <x:si>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</x:si>
  <x:si>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</x:si>
  <x:si>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</x:si>
  <x:si>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</x:si>
  <x:si>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</x:si>
  <x:si>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</x:si>
  <x:si>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</x:si>
  <x:si>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</x:si>
  <x:si>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</x:si>
  <x:si>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</x:si>
  <x:si>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</x:si>
  <x:si>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</x:si>
  <x:si>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</x:si>
  <x:si>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</x:si>
  <x:si>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</x:si>
  <x:si>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</x:si>
  <x:si>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</x:si>
  <x:si>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</x:si>
  <x:si>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</x:si>
  <x:si>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</x:si>
  <x:si>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</x:si>
  <x:si>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</x:si>
  <x:si>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</x:si>
  <x:si>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</x:si>
  <x:si>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</x:si>
  <x:si>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</x:si>
  <x:si>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220701040001</x:t>
  </x:si>
  <x:si>
    <x:t>GUARDINO ELEMENTARY SCHOOL</x:t>
  </x:si>
  <x:si>
    <x:t>Elementary School</x:t>
  </x:si>
  <x:si>
    <x:t>K</x:t>
  </x:si>
  <x:si>
    <x:t>5</x:t>
  </x:si>
  <x:si>
    <x:t>Yes</x:t>
  </x:si>
  <x:si>
    <x:t>No</x:t>
  </x:si>
  <x:si>
    <x:t>220701040002</x:t>
  </x:si>
  <x:si>
    <x:t>CAPE VINCENT ELEMENTARY SCHOOL</x:t>
  </x:si>
  <x:si>
    <x:t>220701040003</x:t>
  </x:si>
  <x:si>
    <x:t>THOUSAND ISLANDS HIGH SCHOOL</x:t>
  </x:si>
  <x:si>
    <x:t>Senior High School</x:t>
  </x:si>
  <x:si>
    <x:t>9</x:t>
  </x:si>
  <x:si>
    <x:t>12</x:t>
  </x:si>
  <x:si>
    <x:t>220701040004</x:t>
  </x:si>
  <x:si>
    <x:t>THOUSAND ISLANDS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</x:si>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</x:sst>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23311642</x:v>
      </x:c>
      <x:c r="E14" s="10" t="n">
        <x:v>46000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80744</x:v>
      </x:c>
      <x:c r="E15" s="10" t="n">
        <x:v>508056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211555</x:v>
      </x:c>
      <x:c r="E16" s="10" t="n">
        <x:v>234257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2114885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211555</x:v>
      </x:c>
      <x:c r="E24" s="10" t="n">
        <x:v>234257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19800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1076196</x:v>
      </x:c>
      <x:c r="E27" s="10" t="n">
        <x:v>27040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339631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507227</x:v>
      </x:c>
      <x:c r="E37" s="10" t="n">
        <x:v>0</x:v>
      </x:c>
      <x:c r="F37" s="7" t="n">
        <x:v>8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4755</x:v>
      </x:c>
      <x:c r="F43" s="7" t="n">
        <x:v>1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885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15940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793920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1742335</x:v>
      </x:c>
      <x:c r="E63" s="10" t="n">
        <x:v>0</x:v>
      </x:c>
      <x:c r="F63" s="84" t="n">
        <x:v>17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1260079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509730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105144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168164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47619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1399119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5618658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9730432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282</x:v>
      </x:c>
      <x:c r="L8" s="111" t="n">
        <x:v>0</x:v>
      </x:c>
      <x:c r="M8" s="111" t="n">
        <x:v>0</x:v>
      </x:c>
      <x:c r="N8" s="111" t="n">
        <x:v>130</x:v>
      </x:c>
      <x:c r="O8" s="111" t="n">
        <x:v>0</x:v>
      </x:c>
      <x:c r="P8" s="111" t="n">
        <x:v>37</x:v>
      </x:c>
      <x:c r="Q8" s="112" t="n">
        <x:v>5</x:v>
      </x:c>
      <x:c r="R8" s="112" t="n">
        <x:v>23.8</x:v>
      </x:c>
      <x:c r="S8" s="112" t="n">
        <x:v>9.2</x:v>
      </x:c>
      <x:c r="T8" s="112" t="n">
        <x:v>1</x:v>
      </x:c>
      <x:c r="U8" s="112" t="n">
        <x:v>1.3</x:v>
      </x:c>
      <x:c r="V8" s="112" t="n">
        <x:v>3.3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110</x:v>
      </x:c>
      <x:c r="L9" s="111" t="n">
        <x:v>0</x:v>
      </x:c>
      <x:c r="M9" s="111" t="n">
        <x:v>0</x:v>
      </x:c>
      <x:c r="N9" s="111" t="n">
        <x:v>62</x:v>
      </x:c>
      <x:c r="O9" s="111" t="n">
        <x:v>0</x:v>
      </x:c>
      <x:c r="P9" s="111" t="n">
        <x:v>9</x:v>
      </x:c>
      <x:c r="Q9" s="112" t="n">
        <x:v>0</x:v>
      </x:c>
      <x:c r="R9" s="112" t="n">
        <x:v>10.2</x:v>
      </x:c>
      <x:c r="S9" s="112" t="n">
        <x:v>2.3</x:v>
      </x:c>
      <x:c r="T9" s="112" t="n">
        <x:v>1</x:v>
      </x:c>
      <x:c r="U9" s="112" t="n">
        <x:v>0.5</x:v>
      </x:c>
      <x:c r="V9" s="112" t="n">
        <x:v>2.1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136</x:v>
      </x:c>
      <x:c r="E10" s="175" t="s">
        <x:v>137</x:v>
      </x:c>
      <x:c r="F10" s="175" t="s">
        <x:v>138</x:v>
      </x:c>
      <x:c r="G10" s="175" t="s">
        <x:v>130</x:v>
      </x:c>
      <x:c r="H10" s="175" t="s"/>
      <x:c r="I10" s="175" t="s">
        <x:v>131</x:v>
      </x:c>
      <x:c r="J10" s="110" t="n"/>
      <x:c r="K10" s="111" t="n">
        <x:v>299</x:v>
      </x:c>
      <x:c r="L10" s="111" t="n">
        <x:v>0</x:v>
      </x:c>
      <x:c r="M10" s="111" t="n">
        <x:v>0</x:v>
      </x:c>
      <x:c r="N10" s="111" t="n">
        <x:v>135</x:v>
      </x:c>
      <x:c r="O10" s="111" t="n">
        <x:v>0</x:v>
      </x:c>
      <x:c r="P10" s="111" t="n">
        <x:v>33</x:v>
      </x:c>
      <x:c r="Q10" s="112" t="n">
        <x:v>5</x:v>
      </x:c>
      <x:c r="R10" s="112" t="n">
        <x:v>24</x:v>
      </x:c>
      <x:c r="S10" s="112" t="n">
        <x:v>4.7</x:v>
      </x:c>
      <x:c r="T10" s="112" t="n">
        <x:v>1</x:v>
      </x:c>
      <x:c r="U10" s="112" t="n">
        <x:v>3.2</x:v>
      </x:c>
      <x:c r="V10" s="112" t="n">
        <x:v>6.3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130</x:v>
      </x:c>
      <x:c r="H11" s="175" t="s"/>
      <x:c r="I11" s="175" t="s">
        <x:v>131</x:v>
      </x:c>
      <x:c r="J11" s="110" t="n"/>
      <x:c r="K11" s="111" t="n">
        <x:v>194</x:v>
      </x:c>
      <x:c r="L11" s="111" t="n">
        <x:v>0</x:v>
      </x:c>
      <x:c r="M11" s="111" t="n">
        <x:v>0</x:v>
      </x:c>
      <x:c r="N11" s="111" t="n">
        <x:v>103</x:v>
      </x:c>
      <x:c r="O11" s="111" t="n">
        <x:v>0</x:v>
      </x:c>
      <x:c r="P11" s="111" t="n">
        <x:v>31</x:v>
      </x:c>
      <x:c r="Q11" s="112" t="n">
        <x:v>3</x:v>
      </x:c>
      <x:c r="R11" s="112" t="n">
        <x:v>16.2</x:v>
      </x:c>
      <x:c r="S11" s="112" t="n">
        <x:v>5.4</x:v>
      </x:c>
      <x:c r="T11" s="112" t="n">
        <x:v>1</x:v>
      </x:c>
      <x:c r="U11" s="112" t="n">
        <x:v>1.9</x:v>
      </x:c>
      <x:c r="V11" s="112" t="n">
        <x:v>2.2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1680700</x:v>
      </x:c>
      <x:c r="E8" s="81" t="n">
        <x:v>594301</x:v>
      </x:c>
      <x:c r="F8" s="121" t="n">
        <x:v>986440.4336</x:v>
      </x:c>
      <x:c r="G8" s="81" t="n">
        <x:v>614535</x:v>
      </x:c>
      <x:c r="H8" s="81" t="n">
        <x:v>213170</x:v>
      </x:c>
      <x:c r="I8" s="122">
        <x:f>SUM(D8:H8)</x:f>
      </x:c>
      <x:c r="J8" s="81" t="n">
        <x:v>2525041</x:v>
      </x:c>
      <x:c r="K8" s="81" t="n">
        <x:v>0</x:v>
      </x:c>
      <x:c r="L8" s="81" t="n">
        <x:v>764775</x:v>
      </x:c>
      <x:c r="M8" s="81" t="n">
        <x:v>0</x:v>
      </x:c>
      <x:c r="N8" s="81" t="n">
        <x:v>260238</x:v>
      </x:c>
      <x:c r="O8" s="81" t="n">
        <x:v>315415</x:v>
      </x:c>
      <x:c r="P8" s="81" t="n">
        <x:v>223678</x:v>
      </x:c>
      <x:c r="Q8" s="122">
        <x:f>SUM(J8:P8)</x:f>
      </x:c>
      <x:c r="R8" s="81" t="n">
        <x:v>3922831</x:v>
      </x:c>
      <x:c r="S8" s="81" t="n">
        <x:v>166415</x:v>
      </x:c>
      <x:c r="T8" s="59">
        <x:f>SUM('Part C'!$R8:$S8)</x:f>
      </x:c>
      <x:c r="U8" s="81" t="n">
        <x:v>13910.7482269504</x:v>
      </x:c>
      <x:c r="V8" s="81" t="n">
        <x:v>590.124113475177</x:v>
      </x:c>
      <x:c r="W8" s="81" t="n">
        <x:v>1925263.38983051</x:v>
      </x:c>
      <x:c r="X8" s="81" t="n">
        <x:v>6014509.38983051</x:v>
      </x:c>
      <x:c r="Y8" s="12" t="n">
        <x:v>21328.0474816685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673705</x:v>
      </x:c>
      <x:c r="E9" s="81" t="n">
        <x:v>294726</x:v>
      </x:c>
      <x:c r="F9" s="121" t="n">
        <x:v>419911.6816</x:v>
      </x:c>
      <x:c r="G9" s="81" t="n">
        <x:v>234314</x:v>
      </x:c>
      <x:c r="H9" s="81" t="n">
        <x:v>83151</x:v>
      </x:c>
      <x:c r="I9" s="122">
        <x:f>SUM(D9:H9)</x:f>
      </x:c>
      <x:c r="J9" s="81" t="n">
        <x:v>1068697</x:v>
      </x:c>
      <x:c r="K9" s="81" t="n">
        <x:v>0</x:v>
      </x:c>
      <x:c r="L9" s="81" t="n">
        <x:v>207890</x:v>
      </x:c>
      <x:c r="M9" s="81" t="n">
        <x:v>0</x:v>
      </x:c>
      <x:c r="N9" s="81" t="n">
        <x:v>193193</x:v>
      </x:c>
      <x:c r="O9" s="81" t="n">
        <x:v>123034</x:v>
      </x:c>
      <x:c r="P9" s="81" t="n">
        <x:v>112995</x:v>
      </x:c>
      <x:c r="Q9" s="122">
        <x:f>SUM(J9:P9)</x:f>
      </x:c>
      <x:c r="R9" s="81" t="n">
        <x:v>1640940</x:v>
      </x:c>
      <x:c r="S9" s="81" t="n">
        <x:v>64913</x:v>
      </x:c>
      <x:c r="T9" s="59">
        <x:f>SUM('Part C'!$R9:$S9)</x:f>
      </x:c>
      <x:c r="U9" s="81" t="n">
        <x:v>14917.6363636364</x:v>
      </x:c>
      <x:c r="V9" s="81" t="n">
        <x:v>590.118181818182</x:v>
      </x:c>
      <x:c r="W9" s="81" t="n">
        <x:v>750989.265536723</x:v>
      </x:c>
      <x:c r="X9" s="81" t="n">
        <x:v>2456842.26553672</x:v>
      </x:c>
      <x:c r="Y9" s="12" t="n">
        <x:v>22334.9296866975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1595903</x:v>
      </x:c>
      <x:c r="E10" s="81" t="n">
        <x:v>876946</x:v>
      </x:c>
      <x:c r="F10" s="121" t="n">
        <x:v>1072227.3264</x:v>
      </x:c>
      <x:c r="G10" s="81" t="n">
        <x:v>650605</x:v>
      </x:c>
      <x:c r="H10" s="81" t="n">
        <x:v>355271</x:v>
      </x:c>
      <x:c r="I10" s="122">
        <x:f>SUM(D10:H10)</x:f>
      </x:c>
      <x:c r="J10" s="81" t="n">
        <x:v>2466321</x:v>
      </x:c>
      <x:c r="K10" s="81" t="n">
        <x:v>0</x:v>
      </x:c>
      <x:c r="L10" s="81" t="n">
        <x:v>603436</x:v>
      </x:c>
      <x:c r="M10" s="81" t="n">
        <x:v>0</x:v>
      </x:c>
      <x:c r="N10" s="81" t="n">
        <x:v>272274</x:v>
      </x:c>
      <x:c r="O10" s="81" t="n">
        <x:v>389015</x:v>
      </x:c>
      <x:c r="P10" s="81" t="n">
        <x:v>819905</x:v>
      </x:c>
      <x:c r="Q10" s="122">
        <x:f>SUM(J10:P10)</x:f>
      </x:c>
      <x:c r="R10" s="81" t="n">
        <x:v>4374607</x:v>
      </x:c>
      <x:c r="S10" s="81" t="n">
        <x:v>176449</x:v>
      </x:c>
      <x:c r="T10" s="59">
        <x:f>SUM('Part C'!$R10:$S10)</x:f>
      </x:c>
      <x:c r="U10" s="81" t="n">
        <x:v>14630.7926421405</x:v>
      </x:c>
      <x:c r="V10" s="81" t="n">
        <x:v>590.130434782609</x:v>
      </x:c>
      <x:c r="W10" s="81" t="n">
        <x:v>2041325.36723164</x:v>
      </x:c>
      <x:c r="X10" s="81" t="n">
        <x:v>6592381.36723164</x:v>
      </x:c>
      <x:c r="Y10" s="12" t="n">
        <x:v>22048.098218166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1398030</x:v>
      </x:c>
      <x:c r="E11" s="81" t="n">
        <x:v>547441</x:v>
      </x:c>
      <x:c r="F11" s="121" t="n">
        <x:v>843556.2256</x:v>
      </x:c>
      <x:c r="G11" s="81" t="n">
        <x:v>420352</x:v>
      </x:c>
      <x:c r="H11" s="81" t="n">
        <x:v>146648</x:v>
      </x:c>
      <x:c r="I11" s="122">
        <x:f>SUM(D11:H11)</x:f>
      </x:c>
      <x:c r="J11" s="81" t="n">
        <x:v>2089177</x:v>
      </x:c>
      <x:c r="K11" s="81" t="n">
        <x:v>0</x:v>
      </x:c>
      <x:c r="L11" s="81" t="n">
        <x:v>507912</x:v>
      </x:c>
      <x:c r="M11" s="81" t="n">
        <x:v>0</x:v>
      </x:c>
      <x:c r="N11" s="81" t="n">
        <x:v>225124</x:v>
      </x:c>
      <x:c r="O11" s="81" t="n">
        <x:v>269971</x:v>
      </x:c>
      <x:c r="P11" s="81" t="n">
        <x:v>263844</x:v>
      </x:c>
      <x:c r="Q11" s="122">
        <x:f>SUM(J11:P11)</x:f>
      </x:c>
      <x:c r="R11" s="81" t="n">
        <x:v>3241629</x:v>
      </x:c>
      <x:c r="S11" s="81" t="n">
        <x:v>114484</x:v>
      </x:c>
      <x:c r="T11" s="59">
        <x:f>SUM('Part C'!$R11:$S11)</x:f>
      </x:c>
      <x:c r="U11" s="81" t="n">
        <x:v>16709.4278350515</x:v>
      </x:c>
      <x:c r="V11" s="81" t="n">
        <x:v>590.123711340206</x:v>
      </x:c>
      <x:c r="W11" s="81" t="n">
        <x:v>1324471.97740113</x:v>
      </x:c>
      <x:c r="X11" s="81" t="n">
        <x:v>4680584.97740113</x:v>
      </x:c>
      <x:c r="Y11" s="12" t="n">
        <x:v>24126.7266876347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220</x:v>
      </x:c>
      <x:c r="C1" s="82" t="s">
        <x:v>221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222</x:v>
      </x:c>
      <x:c r="B3" s="83" t="s">
        <x:v>223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136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136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2020-05-13T19:17:59.3979159Z</dcterms:modified>
</coreProperties>
</file>