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<x:sst xmlns:x="http://schemas.openxmlformats.org/spreadsheetml/2006/main" count="241" uniqueCount="241">
  <x:si>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</x:si>
  <x:si>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</x:si>
  <x:si>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Syosset</x:t>
  </x:si>
  <x:si>
    <x:t>BEDS Code</x:t>
  </x:si>
  <x:si>
    <x:t>280502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</x:si>
  <x:si>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</x:si>
  <x:si>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</x:si>
  <x:si>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</x:si>
  <x:si>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</x:si>
  <x:si>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</x:si>
  <x:si>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Patricia Rufo</x:t>
  </x:si>
  <x:si>
    <x:t>Street Address Line 1</x:t>
  </x:si>
  <x:si>
    <x:t>99 Pell Lane, PO Box 9029</x:t>
  </x:si>
  <x:si>
    <x:t>Title of Contact</x:t>
  </x:si>
  <x:si>
    <x:t>Assistant Supt. for Business</x:t>
  </x:si>
  <x:si>
    <x:t>Street Address Line 2</x:t>
  </x:si>
  <x:si>
    <x:t>Email Address</x:t>
  </x:si>
  <x:si>
    <x:t>prufo@syossetschools.org</x:t>
  </x:si>
  <x:si>
    <x:t>City</x:t>
  </x:si>
  <x:si>
    <x:t>Phone Number</x:t>
  </x:si>
  <x:si>
    <x:t>5163645651</x:t>
  </x:si>
  <x:si>
    <x:t>Zip Code</x:t>
  </x:si>
  <x:si>
    <x:t>11791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</x:si>
  <x:si>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</x:si>
  <x:si>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</x:si>
  <x:si>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</x:si>
  <x:si>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</x:si>
  <x:si>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</x:si>
  <x:si>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</x:si>
  <x:si>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</x:si>
  <x:si>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</x:si>
  <x:si>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</x:si>
  <x:si>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</x:si>
  <x:si>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</x:si>
  <x:si>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</x:si>
  <x:si>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</x:si>
  <x:si>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</x:si>
  <x:si>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</x:si>
  <x:si>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</x:si>
  <x:si>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</x:si>
  <x:si>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</x:si>
  <x:si>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</x:si>
  <x:si>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</x:si>
  <x:si>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</x:si>
  <x:si>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</x:si>
  <x:si>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</x:si>
  <x:si>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</x:si>
  <x:si>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</x:si>
  <x:si>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</x:si>
  <x:si>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</x:si>
  <x:si>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</x:si>
  <x:si>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</x:si>
  <x:si>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</x:si>
  <x:si>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</x:si>
  <x:si>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</x:si>
  <x:si>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</x:si>
  <x:si>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</x:si>
  <x:si>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</x:si>
  <x:si>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</x:si>
  <x:si>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</x:si>
  <x:si>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</x:si>
  <x:si>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</x:si>
  <x:si>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</x:si>
  <x:si>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</x:si>
  <x:si>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</x:si>
  <x:si>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</x:si>
  <x:si>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</x:si>
  <x:si>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</x:si>
  <x:si>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</x:si>
  <x:si>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</x:si>
  <x:si>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</x:si>
  <x:si>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</x:si>
  <x:si>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</x:si>
  <x:si>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</x:si>
  <x:si>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</x:si>
  <x:si>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</x:si>
  <x:si>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</x:si>
  <x:si>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</x:si>
  <x:si>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</x:si>
  <x:si>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</x:si>
  <x:si>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</x:si>
  <x:si>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</x:si>
  <x:si>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</x:si>
  <x:si>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</x:si>
  <x:si>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</x:si>
  <x:si>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</x:si>
  <x:si>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</x:si>
  <x:si>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</x:si>
  <x:si>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</x:si>
  <x:si>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</x:si>
  <x:si>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</x:si>
  <x:si>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</x:si>
  <x:si>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</x:si>
  <x:si>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</x:si>
  <x:si>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</x:si>
  <x:si>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</x:si>
  <x:si>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</x:si>
  <x:si>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</x:si>
  <x:si>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</x:si>
  <x:si>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</x:si>
  <x:si>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</x:si>
  <x:si>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</x:si>
  <x:si>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</x:si>
  <x:si>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</x:si>
  <x:si>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</x:si>
  <x:si>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</x:si>
  <x:si>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</x:si>
  <x:si>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</x:si>
  <x:si>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</x:si>
  <x:si>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</x:si>
  <x:si>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</x:si>
  <x:si>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</x:si>
  <x:si>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</x:si>
  <x:si>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</x:si>
  <x:si>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</x:si>
  <x:si>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</x:si>
  <x:si>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</x:si>
  <x:si>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</x:si>
  <x:si>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</x:si>
  <x:si>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</x:si>
  <x:si>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</x:si>
  <x:si>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</x:si>
  <x:si>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</x:si>
  <x:si>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280502060001</x:t>
  </x:si>
  <x:si>
    <x:t>WALT WHITMAN ELEMENTARY SCHOOL</x:t>
  </x:si>
  <x:si>
    <x:t>Elementary School</x:t>
  </x:si>
  <x:si>
    <x:t>K</x:t>
  </x:si>
  <x:si>
    <x:t>5</x:t>
  </x:si>
  <x:si>
    <x:t>Yes</x:t>
  </x:si>
  <x:si>
    <x:t>No</x:t>
  </x:si>
  <x:si>
    <x:t>280502060002</x:t>
  </x:si>
  <x:si>
    <x:t>WILLITS ELEMENTARY SCHOOL</x:t>
  </x:si>
  <x:si>
    <x:t>280502060003</x:t>
  </x:si>
  <x:si>
    <x:t>BERRY HILL ELEMENTARY SCHOOL</x:t>
  </x:si>
  <x:si>
    <x:t>280502060004</x:t>
  </x:si>
  <x:si>
    <x:t>BAYLIS ELEMENTARY SCHOOL</x:t>
  </x:si>
  <x:si>
    <x:t>280502060006</x:t>
  </x:si>
  <x:si>
    <x:t>ROBBINS LANE ELEMENTARY SCHOOL</x:t>
  </x:si>
  <x:si>
    <x:t>280502060007</x:t>
  </x:si>
  <x:si>
    <x:t>SOUTH GROVE ELEMENTARY SCHOOL</x:t>
  </x:si>
  <x:si>
    <x:t>280502060010</x:t>
  </x:si>
  <x:si>
    <x:t>VILLAGE ELEMENTARY SCHOOL</x:t>
  </x:si>
  <x:si>
    <x:t>280502060011</x:t>
  </x:si>
  <x:si>
    <x:t>H B THOMPSON MIDDLE SCHOOL</x:t>
  </x:si>
  <x:si>
    <x:t>Middle/Junior High School</x:t>
  </x:si>
  <x:si>
    <x:t>6</x:t>
  </x:si>
  <x:si>
    <x:t>8</x:t>
  </x:si>
  <x:si>
    <x:t>280502060012</x:t>
  </x:si>
  <x:si>
    <x:t>SOUTH WOODS MIDDLE SCHOOL</x:t>
  </x:si>
  <x:si>
    <x:t>280502060014</x:t>
  </x:si>
  <x:si>
    <x:t>SYOSSET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</x:si>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</x:sst>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236977020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1023623</x:v>
      </x:c>
      <x:c r="E15" s="10" t="n">
        <x:v>1757276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1500000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3949913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6509913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4669913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279971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118622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10369606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200943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2000000</x:v>
      </x:c>
      <x:c r="E35" s="10" t="n">
        <x:v>0</x:v>
      </x:c>
      <x:c r="F35" s="7" t="n">
        <x:v>21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2750000</x:v>
      </x:c>
      <x:c r="E37" s="10" t="n">
        <x:v>0</x:v>
      </x:c>
      <x:c r="F37" s="7" t="n">
        <x:v>21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400000</x:v>
      </x:c>
      <x:c r="E41" s="10" t="n">
        <x:v>0</x:v>
      </x:c>
      <x:c r="F41" s="7" t="n">
        <x:v>19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217288</x:v>
      </x:c>
      <x:c r="E43" s="10" t="n">
        <x:v>166448</x:v>
      </x:c>
      <x:c r="F43" s="7" t="n">
        <x:v>605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47602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6340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46700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2417370</x:v>
      </x:c>
      <x:c r="E62" s="10" t="n">
        <x:v>0</x:v>
      </x:c>
      <x:c r="F62" s="84" t="n">
        <x:v>21.5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19180084</x:v>
      </x:c>
      <x:c r="E63" s="10" t="n">
        <x:v>0</x:v>
      </x:c>
      <x:c r="F63" s="84" t="n">
        <x:v>106.4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5942329</x:v>
      </x:c>
      <x:c r="E64" s="10" t="n">
        <x:v>0</x:v>
      </x:c>
      <x:c r="F64" s="84" t="n">
        <x:v>5.6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4394705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2828418</x:v>
      </x:c>
      <x:c r="E71" s="10" t="n">
        <x:v>0</x:v>
      </x:c>
      <x:c r="F71" s="84" t="n">
        <x:v>22.4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555823</x:v>
      </x:c>
      <x:c r="E73" s="10" t="n">
        <x:v>84075</x:v>
      </x:c>
      <x:c r="F73" s="84" t="n">
        <x:v>1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193715</x:v>
      </x:c>
      <x:c r="E74" s="10" t="n">
        <x:v>0</x:v>
      </x:c>
      <x:c r="F74" s="84" t="n">
        <x:v>1.4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961095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1314704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7218784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55544538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133482925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300</x:v>
      </x:c>
      <x:c r="L8" s="111" t="n">
        <x:v>0</x:v>
      </x:c>
      <x:c r="M8" s="111" t="n">
        <x:v>0</x:v>
      </x:c>
      <x:c r="N8" s="111" t="n">
        <x:v>9</x:v>
      </x:c>
      <x:c r="O8" s="111" t="n">
        <x:v>8</x:v>
      </x:c>
      <x:c r="P8" s="111" t="n">
        <x:v>39</x:v>
      </x:c>
      <x:c r="Q8" s="112" t="n">
        <x:v>1</x:v>
      </x:c>
      <x:c r="R8" s="112" t="n">
        <x:v>28</x:v>
      </x:c>
      <x:c r="S8" s="112" t="n">
        <x:v>23.1</x:v>
      </x:c>
      <x:c r="T8" s="112" t="n">
        <x:v>1</x:v>
      </x:c>
      <x:c r="U8" s="112" t="n">
        <x:v>5.1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125</x:v>
      </x:c>
      <x:c r="E9" s="175" t="s">
        <x:v>126</x:v>
      </x:c>
      <x:c r="F9" s="175" t="s">
        <x:v>127</x:v>
      </x:c>
      <x:c r="G9" s="175" t="s">
        <x:v>128</x:v>
      </x:c>
      <x:c r="H9" s="175" t="s"/>
      <x:c r="I9" s="175" t="s">
        <x:v>129</x:v>
      </x:c>
      <x:c r="J9" s="110" t="n"/>
      <x:c r="K9" s="111" t="n">
        <x:v>305</x:v>
      </x:c>
      <x:c r="L9" s="111" t="n">
        <x:v>0</x:v>
      </x:c>
      <x:c r="M9" s="111" t="n">
        <x:v>0</x:v>
      </x:c>
      <x:c r="N9" s="111" t="n">
        <x:v>41</x:v>
      </x:c>
      <x:c r="O9" s="111" t="n">
        <x:v>10</x:v>
      </x:c>
      <x:c r="P9" s="111" t="n">
        <x:v>31</x:v>
      </x:c>
      <x:c r="Q9" s="112" t="n">
        <x:v>1</x:v>
      </x:c>
      <x:c r="R9" s="112" t="n">
        <x:v>32.4</x:v>
      </x:c>
      <x:c r="S9" s="112" t="n">
        <x:v>22.4</x:v>
      </x:c>
      <x:c r="T9" s="112" t="n">
        <x:v>1</x:v>
      </x:c>
      <x:c r="U9" s="112" t="n">
        <x:v>4.1</x:v>
      </x:c>
      <x:c r="V9" s="112" t="n">
        <x:v>3</x:v>
      </x:c>
      <x:c r="W9" s="113">
        <x:f>SUM(Q9:V9)</x:f>
      </x:c>
    </x:row>
    <x:row r="10" spans="1:23" s="6" customFormat="1">
      <x:c r="A10" s="172" t="s">
        <x:v>132</x:v>
      </x:c>
      <x:c r="B10" s="173" t="s">
        <x:v>133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341</x:v>
      </x:c>
      <x:c r="L10" s="111" t="n">
        <x:v>0</x:v>
      </x:c>
      <x:c r="M10" s="111" t="n">
        <x:v>0</x:v>
      </x:c>
      <x:c r="N10" s="111" t="n">
        <x:v>17</x:v>
      </x:c>
      <x:c r="O10" s="111" t="n">
        <x:v>16</x:v>
      </x:c>
      <x:c r="P10" s="111" t="n">
        <x:v>26</x:v>
      </x:c>
      <x:c r="Q10" s="112" t="n">
        <x:v>1</x:v>
      </x:c>
      <x:c r="R10" s="112" t="n">
        <x:v>34</x:v>
      </x:c>
      <x:c r="S10" s="112" t="n">
        <x:v>23.7</x:v>
      </x:c>
      <x:c r="T10" s="112" t="n">
        <x:v>1</x:v>
      </x:c>
      <x:c r="U10" s="112" t="n">
        <x:v>4.1</x:v>
      </x:c>
      <x:c r="V10" s="112" t="n">
        <x:v>3</x:v>
      </x:c>
      <x:c r="W10" s="113">
        <x:f>SUM(Q10:V10)</x:f>
      </x:c>
    </x:row>
    <x:row r="11" spans="1:23" s="6" customFormat="1">
      <x:c r="A11" s="172" t="s">
        <x:v>134</x:v>
      </x:c>
      <x:c r="B11" s="173" t="s">
        <x:v>135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426</x:v>
      </x:c>
      <x:c r="L11" s="111" t="n">
        <x:v>0</x:v>
      </x:c>
      <x:c r="M11" s="111" t="n">
        <x:v>0</x:v>
      </x:c>
      <x:c r="N11" s="111" t="n">
        <x:v>53</x:v>
      </x:c>
      <x:c r="O11" s="111" t="n">
        <x:v>30</x:v>
      </x:c>
      <x:c r="P11" s="111" t="n">
        <x:v>35</x:v>
      </x:c>
      <x:c r="Q11" s="112" t="n">
        <x:v>2</x:v>
      </x:c>
      <x:c r="R11" s="112" t="n">
        <x:v>38.3</x:v>
      </x:c>
      <x:c r="S11" s="112" t="n">
        <x:v>30</x:v>
      </x:c>
      <x:c r="T11" s="112" t="n">
        <x:v>1</x:v>
      </x:c>
      <x:c r="U11" s="112" t="n">
        <x:v>6.1</x:v>
      </x:c>
      <x:c r="V11" s="112" t="n">
        <x:v>3</x:v>
      </x:c>
      <x:c r="W11" s="113">
        <x:f>SUM(Q11:V11)</x:f>
      </x:c>
    </x:row>
    <x:row r="12" spans="1:23" s="6" customFormat="1">
      <x:c r="A12" s="172" t="s">
        <x:v>136</x:v>
      </x:c>
      <x:c r="B12" s="173" t="s">
        <x:v>137</x:v>
      </x:c>
      <x:c r="C12" s="172" t="s"/>
      <x:c r="D12" s="174" t="s">
        <x:v>125</x:v>
      </x:c>
      <x:c r="E12" s="175" t="s">
        <x:v>126</x:v>
      </x:c>
      <x:c r="F12" s="175" t="s">
        <x:v>127</x:v>
      </x:c>
      <x:c r="G12" s="175" t="s">
        <x:v>128</x:v>
      </x:c>
      <x:c r="H12" s="175" t="s"/>
      <x:c r="I12" s="175" t="s">
        <x:v>129</x:v>
      </x:c>
      <x:c r="J12" s="110" t="n"/>
      <x:c r="K12" s="111" t="n">
        <x:v>438</x:v>
      </x:c>
      <x:c r="L12" s="111" t="n">
        <x:v>0</x:v>
      </x:c>
      <x:c r="M12" s="111" t="n">
        <x:v>0</x:v>
      </x:c>
      <x:c r="N12" s="111" t="n">
        <x:v>42</x:v>
      </x:c>
      <x:c r="O12" s="111" t="n">
        <x:v>21</x:v>
      </x:c>
      <x:c r="P12" s="111" t="n">
        <x:v>36</x:v>
      </x:c>
      <x:c r="Q12" s="112" t="n">
        <x:v>1</x:v>
      </x:c>
      <x:c r="R12" s="112" t="n">
        <x:v>38.4</x:v>
      </x:c>
      <x:c r="S12" s="112" t="n">
        <x:v>31.7</x:v>
      </x:c>
      <x:c r="T12" s="112" t="n">
        <x:v>1</x:v>
      </x:c>
      <x:c r="U12" s="112" t="n">
        <x:v>7.1</x:v>
      </x:c>
      <x:c r="V12" s="112" t="n">
        <x:v>3</x:v>
      </x:c>
      <x:c r="W12" s="113">
        <x:f>SUM(Q12:V12)</x:f>
      </x:c>
    </x:row>
    <x:row r="13" spans="1:23" s="6" customFormat="1">
      <x:c r="A13" s="172" t="s">
        <x:v>138</x:v>
      </x:c>
      <x:c r="B13" s="173" t="s">
        <x:v>139</x:v>
      </x:c>
      <x:c r="C13" s="172" t="s"/>
      <x:c r="D13" s="174" t="s">
        <x:v>125</x:v>
      </x:c>
      <x:c r="E13" s="175" t="s">
        <x:v>126</x:v>
      </x:c>
      <x:c r="F13" s="175" t="s">
        <x:v>127</x:v>
      </x:c>
      <x:c r="G13" s="175" t="s">
        <x:v>128</x:v>
      </x:c>
      <x:c r="H13" s="175" t="s"/>
      <x:c r="I13" s="175" t="s">
        <x:v>129</x:v>
      </x:c>
      <x:c r="J13" s="110" t="n"/>
      <x:c r="K13" s="111" t="n">
        <x:v>400</x:v>
      </x:c>
      <x:c r="L13" s="111" t="n">
        <x:v>0</x:v>
      </x:c>
      <x:c r="M13" s="111" t="n">
        <x:v>0</x:v>
      </x:c>
      <x:c r="N13" s="111" t="n">
        <x:v>56</x:v>
      </x:c>
      <x:c r="O13" s="111" t="n">
        <x:v>28</x:v>
      </x:c>
      <x:c r="P13" s="111" t="n">
        <x:v>30</x:v>
      </x:c>
      <x:c r="Q13" s="112" t="n">
        <x:v>2</x:v>
      </x:c>
      <x:c r="R13" s="112" t="n">
        <x:v>38.6</x:v>
      </x:c>
      <x:c r="S13" s="112" t="n">
        <x:v>21.2</x:v>
      </x:c>
      <x:c r="T13" s="112" t="n">
        <x:v>1</x:v>
      </x:c>
      <x:c r="U13" s="112" t="n">
        <x:v>4.1</x:v>
      </x:c>
      <x:c r="V13" s="112" t="n">
        <x:v>4</x:v>
      </x:c>
      <x:c r="W13" s="113">
        <x:f>SUM(Q13:V13)</x:f>
      </x:c>
    </x:row>
    <x:row r="14" spans="1:23" s="6" customFormat="1">
      <x:c r="A14" s="172" t="s">
        <x:v>140</x:v>
      </x:c>
      <x:c r="B14" s="173" t="s">
        <x:v>141</x:v>
      </x:c>
      <x:c r="C14" s="172" t="s"/>
      <x:c r="D14" s="174" t="s">
        <x:v>125</x:v>
      </x:c>
      <x:c r="E14" s="175" t="s">
        <x:v>126</x:v>
      </x:c>
      <x:c r="F14" s="175" t="s">
        <x:v>127</x:v>
      </x:c>
      <x:c r="G14" s="175" t="s">
        <x:v>128</x:v>
      </x:c>
      <x:c r="H14" s="175" t="s"/>
      <x:c r="I14" s="175" t="s">
        <x:v>129</x:v>
      </x:c>
      <x:c r="J14" s="110" t="n"/>
      <x:c r="K14" s="111" t="n">
        <x:v>383</x:v>
      </x:c>
      <x:c r="L14" s="111" t="n">
        <x:v>0</x:v>
      </x:c>
      <x:c r="M14" s="111" t="n">
        <x:v>0</x:v>
      </x:c>
      <x:c r="N14" s="111" t="n">
        <x:v>46</x:v>
      </x:c>
      <x:c r="O14" s="111" t="n">
        <x:v>28</x:v>
      </x:c>
      <x:c r="P14" s="111" t="n">
        <x:v>42</x:v>
      </x:c>
      <x:c r="Q14" s="112" t="n">
        <x:v>1</x:v>
      </x:c>
      <x:c r="R14" s="112" t="n">
        <x:v>33</x:v>
      </x:c>
      <x:c r="S14" s="112" t="n">
        <x:v>23.8</x:v>
      </x:c>
      <x:c r="T14" s="112" t="n">
        <x:v>1</x:v>
      </x:c>
      <x:c r="U14" s="112" t="n">
        <x:v>6.1</x:v>
      </x:c>
      <x:c r="V14" s="112" t="n">
        <x:v>3</x:v>
      </x:c>
      <x:c r="W14" s="113">
        <x:f>SUM(Q14:V14)</x:f>
      </x:c>
    </x:row>
    <x:row r="15" spans="1:23" s="6" customFormat="1">
      <x:c r="A15" s="172" t="s">
        <x:v>142</x:v>
      </x:c>
      <x:c r="B15" s="173" t="s">
        <x:v>143</x:v>
      </x:c>
      <x:c r="C15" s="172" t="s"/>
      <x:c r="D15" s="174" t="s">
        <x:v>144</x:v>
      </x:c>
      <x:c r="E15" s="175" t="s">
        <x:v>145</x:v>
      </x:c>
      <x:c r="F15" s="175" t="s">
        <x:v>146</x:v>
      </x:c>
      <x:c r="G15" s="175" t="s">
        <x:v>128</x:v>
      </x:c>
      <x:c r="H15" s="175" t="s"/>
      <x:c r="I15" s="175" t="s">
        <x:v>129</x:v>
      </x:c>
      <x:c r="J15" s="110" t="n"/>
      <x:c r="K15" s="111" t="n">
        <x:v>825</x:v>
      </x:c>
      <x:c r="L15" s="111" t="n">
        <x:v>0</x:v>
      </x:c>
      <x:c r="M15" s="111" t="n">
        <x:v>0</x:v>
      </x:c>
      <x:c r="N15" s="111" t="n">
        <x:v>91</x:v>
      </x:c>
      <x:c r="O15" s="111" t="n">
        <x:v>17</x:v>
      </x:c>
      <x:c r="P15" s="111" t="n">
        <x:v>118</x:v>
      </x:c>
      <x:c r="Q15" s="112" t="n">
        <x:v>1</x:v>
      </x:c>
      <x:c r="R15" s="112" t="n">
        <x:v>95.3</x:v>
      </x:c>
      <x:c r="S15" s="112" t="n">
        <x:v>17.5</x:v>
      </x:c>
      <x:c r="T15" s="112" t="n">
        <x:v>4</x:v>
      </x:c>
      <x:c r="U15" s="112" t="n">
        <x:v>7.8</x:v>
      </x:c>
      <x:c r="V15" s="112" t="n">
        <x:v>8</x:v>
      </x:c>
      <x:c r="W15" s="113">
        <x:f>SUM(Q15:V15)</x:f>
      </x:c>
    </x:row>
    <x:row r="16" spans="1:23" s="6" customFormat="1">
      <x:c r="A16" s="172" t="s">
        <x:v>147</x:v>
      </x:c>
      <x:c r="B16" s="173" t="s">
        <x:v>148</x:v>
      </x:c>
      <x:c r="C16" s="172" t="s"/>
      <x:c r="D16" s="174" t="s">
        <x:v>144</x:v>
      </x:c>
      <x:c r="E16" s="175" t="s">
        <x:v>145</x:v>
      </x:c>
      <x:c r="F16" s="175" t="s">
        <x:v>146</x:v>
      </x:c>
      <x:c r="G16" s="175" t="s">
        <x:v>128</x:v>
      </x:c>
      <x:c r="H16" s="175" t="s"/>
      <x:c r="I16" s="175" t="s">
        <x:v>129</x:v>
      </x:c>
      <x:c r="J16" s="110" t="n"/>
      <x:c r="K16" s="111" t="n">
        <x:v>718</x:v>
      </x:c>
      <x:c r="L16" s="111" t="n">
        <x:v>0</x:v>
      </x:c>
      <x:c r="M16" s="111" t="n">
        <x:v>0</x:v>
      </x:c>
      <x:c r="N16" s="111" t="n">
        <x:v>60</x:v>
      </x:c>
      <x:c r="O16" s="111" t="n">
        <x:v>22</x:v>
      </x:c>
      <x:c r="P16" s="111" t="n">
        <x:v>64</x:v>
      </x:c>
      <x:c r="Q16" s="112" t="n">
        <x:v>2</x:v>
      </x:c>
      <x:c r="R16" s="112" t="n">
        <x:v>80.4</x:v>
      </x:c>
      <x:c r="S16" s="112" t="n">
        <x:v>17.1</x:v>
      </x:c>
      <x:c r="T16" s="112" t="n">
        <x:v>4</x:v>
      </x:c>
      <x:c r="U16" s="112" t="n">
        <x:v>7.2</x:v>
      </x:c>
      <x:c r="V16" s="112" t="n">
        <x:v>7</x:v>
      </x:c>
      <x:c r="W16" s="113">
        <x:f>SUM(Q16:V16)</x:f>
      </x:c>
    </x:row>
    <x:row r="17" spans="1:23" s="6" customFormat="1">
      <x:c r="A17" s="172" t="s">
        <x:v>149</x:v>
      </x:c>
      <x:c r="B17" s="173" t="s">
        <x:v>150</x:v>
      </x:c>
      <x:c r="C17" s="172" t="s"/>
      <x:c r="D17" s="174" t="s">
        <x:v>151</x:v>
      </x:c>
      <x:c r="E17" s="175" t="s">
        <x:v>152</x:v>
      </x:c>
      <x:c r="F17" s="175" t="s">
        <x:v>153</x:v>
      </x:c>
      <x:c r="G17" s="175" t="s">
        <x:v>128</x:v>
      </x:c>
      <x:c r="H17" s="175" t="s"/>
      <x:c r="I17" s="175" t="s">
        <x:v>129</x:v>
      </x:c>
      <x:c r="J17" s="110" t="n"/>
      <x:c r="K17" s="111" t="n">
        <x:v>2204</x:v>
      </x:c>
      <x:c r="L17" s="111" t="n">
        <x:v>0</x:v>
      </x:c>
      <x:c r="M17" s="111" t="n">
        <x:v>0</x:v>
      </x:c>
      <x:c r="N17" s="111" t="n">
        <x:v>249</x:v>
      </x:c>
      <x:c r="O17" s="111" t="n">
        <x:v>34</x:v>
      </x:c>
      <x:c r="P17" s="111" t="n">
        <x:v>300</x:v>
      </x:c>
      <x:c r="Q17" s="112" t="n">
        <x:v>7</x:v>
      </x:c>
      <x:c r="R17" s="112" t="n">
        <x:v>214.5</x:v>
      </x:c>
      <x:c r="S17" s="112" t="n">
        <x:v>47.3</x:v>
      </x:c>
      <x:c r="T17" s="112" t="n">
        <x:v>8</x:v>
      </x:c>
      <x:c r="U17" s="112" t="n">
        <x:v>24.3</x:v>
      </x:c>
      <x:c r="V17" s="112" t="n">
        <x:v>24</x:v>
      </x:c>
      <x:c r="W17" s="113">
        <x:f>SUM(Q17:V17)</x:f>
      </x:c>
    </x:row>
    <x:row r="18" spans="1:23" s="6" customFormat="1">
      <x:c r="A18" s="4" t="s">
        <x:v>154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88">
        <x:f>SUM(Q8:Q17)</x:f>
      </x:c>
      <x:c r="R18" s="88">
        <x:f>SUM(R8:R17)</x:f>
      </x:c>
      <x:c r="S18" s="88">
        <x:f>SUM(S8:S17)</x:f>
      </x:c>
      <x:c r="T18" s="88">
        <x:f>SUM(T8:T17)</x:f>
      </x:c>
      <x:c r="U18" s="88">
        <x:f>SUM(U8:U17)</x:f>
      </x:c>
      <x:c r="V18" s="88">
        <x:f>SUM(V8:V17)</x:f>
      </x:c>
      <x:c r="W18" s="88">
        <x:f>SUM(W8:W17)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157</x:v>
      </x:c>
      <x:c r="E5" s="180" t="s"/>
      <x:c r="F5" s="180" t="s"/>
      <x:c r="G5" s="180" t="s"/>
      <x:c r="H5" s="180" t="s"/>
      <x:c r="I5" s="181" t="s"/>
      <x:c r="J5" s="182" t="s">
        <x:v>158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159</x:v>
      </x:c>
      <x:c r="S5" s="186" t="s"/>
      <x:c r="T5" s="187" t="s"/>
      <x:c r="U5" s="161" t="s">
        <x:v>160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161</x:v>
      </x:c>
      <x:c r="E6" s="189" t="s"/>
      <x:c r="F6" s="190" t="s"/>
      <x:c r="G6" s="90" t="s"/>
      <x:c r="H6" s="91" t="s"/>
      <x:c r="I6" s="75" t="s"/>
      <x:c r="J6" s="161" t="s">
        <x:v>162</x:v>
      </x:c>
      <x:c r="K6" s="162" t="s"/>
      <x:c r="L6" s="161" t="s">
        <x:v>163</x:v>
      </x:c>
      <x:c r="M6" s="162" t="s"/>
      <x:c r="N6" s="161" t="s">
        <x:v>164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165</x:v>
      </x:c>
      <x:c r="E7" s="102" t="s">
        <x:v>166</x:v>
      </x:c>
      <x:c r="F7" s="102" t="s">
        <x:v>167</x:v>
      </x:c>
      <x:c r="G7" s="118" t="s">
        <x:v>168</x:v>
      </x:c>
      <x:c r="H7" s="191" t="s">
        <x:v>169</x:v>
      </x:c>
      <x:c r="I7" s="118" t="s">
        <x:v>170</x:v>
      </x:c>
      <x:c r="J7" s="118" t="s">
        <x:v>171</x:v>
      </x:c>
      <x:c r="K7" s="191" t="s">
        <x:v>172</x:v>
      </x:c>
      <x:c r="L7" s="118" t="s">
        <x:v>173</x:v>
      </x:c>
      <x:c r="M7" s="191" t="s">
        <x:v>174</x:v>
      </x:c>
      <x:c r="N7" s="118" t="s">
        <x:v>175</x:v>
      </x:c>
      <x:c r="O7" s="191" t="s">
        <x:v>176</x:v>
      </x:c>
      <x:c r="P7" s="191" t="s">
        <x:v>177</x:v>
      </x:c>
      <x:c r="Q7" s="118" t="s">
        <x:v>178</x:v>
      </x:c>
      <x:c r="R7" s="118" t="s">
        <x:v>179</x:v>
      </x:c>
      <x:c r="S7" s="118" t="s">
        <x:v>180</x:v>
      </x:c>
      <x:c r="T7" s="11" t="s">
        <x:v>181</x:v>
      </x:c>
      <x:c r="U7" s="129" t="s">
        <x:v>182</x:v>
      </x:c>
      <x:c r="V7" s="129" t="s">
        <x:v>183</x:v>
      </x:c>
      <x:c r="W7" s="129" t="s">
        <x:v>184</x:v>
      </x:c>
      <x:c r="X7" s="129" t="s">
        <x:v>185</x:v>
      </x:c>
      <x:c r="Y7" s="129" t="s">
        <x:v>186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3761252</x:v>
      </x:c>
      <x:c r="E8" s="81" t="n">
        <x:v>2122902</x:v>
      </x:c>
      <x:c r="F8" s="121" t="n">
        <x:v>2130063.748</x:v>
      </x:c>
      <x:c r="G8" s="81" t="n">
        <x:v>180118</x:v>
      </x:c>
      <x:c r="H8" s="81" t="n">
        <x:v>306003</x:v>
      </x:c>
      <x:c r="I8" s="122">
        <x:f>SUM(D8:H8)</x:f>
      </x:c>
      <x:c r="J8" s="81" t="n">
        <x:v>5268199</x:v>
      </x:c>
      <x:c r="K8" s="81" t="n">
        <x:v>0</x:v>
      </x:c>
      <x:c r="L8" s="81" t="n">
        <x:v>1955107</x:v>
      </x:c>
      <x:c r="M8" s="81" t="n">
        <x:v>0</x:v>
      </x:c>
      <x:c r="N8" s="81" t="n">
        <x:v>456711</x:v>
      </x:c>
      <x:c r="O8" s="81" t="n">
        <x:v>376523</x:v>
      </x:c>
      <x:c r="P8" s="81" t="n">
        <x:v>443799</x:v>
      </x:c>
      <x:c r="Q8" s="122">
        <x:f>SUM(J8:P8)</x:f>
      </x:c>
      <x:c r="R8" s="81" t="n">
        <x:v>8457641</x:v>
      </x:c>
      <x:c r="S8" s="81" t="n">
        <x:v>42698</x:v>
      </x:c>
      <x:c r="T8" s="59">
        <x:f>SUM('Part C'!$R8:$S8)</x:f>
      </x:c>
      <x:c r="U8" s="81" t="n">
        <x:v>28192.1366666667</x:v>
      </x:c>
      <x:c r="V8" s="81" t="n">
        <x:v>142.326666666667</x:v>
      </x:c>
      <x:c r="W8" s="81" t="n">
        <x:v>2135858.13880126</x:v>
      </x:c>
      <x:c r="X8" s="81" t="n">
        <x:v>10636197.1388013</x:v>
      </x:c>
      <x:c r="Y8" s="12" t="n">
        <x:v>35453.9904626709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4129458</x:v>
      </x:c>
      <x:c r="E9" s="81" t="n">
        <x:v>1914626</x:v>
      </x:c>
      <x:c r="F9" s="121" t="n">
        <x:v>2187958.408</x:v>
      </x:c>
      <x:c r="G9" s="81" t="n">
        <x:v>183120</x:v>
      </x:c>
      <x:c r="H9" s="81" t="n">
        <x:v>298155</x:v>
      </x:c>
      <x:c r="I9" s="122">
        <x:f>SUM(D9:H9)</x:f>
      </x:c>
      <x:c r="J9" s="81" t="n">
        <x:v>5222363</x:v>
      </x:c>
      <x:c r="K9" s="81" t="n">
        <x:v>0</x:v>
      </x:c>
      <x:c r="L9" s="81" t="n">
        <x:v>2147462</x:v>
      </x:c>
      <x:c r="M9" s="81" t="n">
        <x:v>0</x:v>
      </x:c>
      <x:c r="N9" s="81" t="n">
        <x:v>539624</x:v>
      </x:c>
      <x:c r="O9" s="81" t="n">
        <x:v>377840</x:v>
      </x:c>
      <x:c r="P9" s="81" t="n">
        <x:v>426028</x:v>
      </x:c>
      <x:c r="Q9" s="122">
        <x:f>SUM(J9:P9)</x:f>
      </x:c>
      <x:c r="R9" s="81" t="n">
        <x:v>8686199</x:v>
      </x:c>
      <x:c r="S9" s="81" t="n">
        <x:v>27118</x:v>
      </x:c>
      <x:c r="T9" s="59">
        <x:f>SUM('Part C'!$R9:$S9)</x:f>
      </x:c>
      <x:c r="U9" s="81" t="n">
        <x:v>28479.3409836066</x:v>
      </x:c>
      <x:c r="V9" s="81" t="n">
        <x:v>88.9114754098361</x:v>
      </x:c>
      <x:c r="W9" s="81" t="n">
        <x:v>2171455.77444795</x:v>
      </x:c>
      <x:c r="X9" s="81" t="n">
        <x:v>10884772.774448</x:v>
      </x:c>
      <x:c r="Y9" s="12" t="n">
        <x:v>35687.7795883539</x:v>
      </x:c>
    </x:row>
    <x:row r="10" spans="1:25" s="6" customFormat="1">
      <x:c r="A10" s="192" t="s">
        <x:v>132</x:v>
      </x:c>
      <x:c r="B10" s="192" t="s">
        <x:v>133</x:v>
      </x:c>
      <x:c r="C10" s="192" t="s"/>
      <x:c r="D10" s="81" t="n">
        <x:v>4392159</x:v>
      </x:c>
      <x:c r="E10" s="81" t="n">
        <x:v>1911999</x:v>
      </x:c>
      <x:c r="F10" s="121" t="n">
        <x:v>2282105.196</x:v>
      </x:c>
      <x:c r="G10" s="81" t="n">
        <x:v>204734</x:v>
      </x:c>
      <x:c r="H10" s="81" t="n">
        <x:v>336636</x:v>
      </x:c>
      <x:c r="I10" s="122">
        <x:f>SUM(D10:H10)</x:f>
      </x:c>
      <x:c r="J10" s="81" t="n">
        <x:v>5841043</x:v>
      </x:c>
      <x:c r="K10" s="81" t="n">
        <x:v>0</x:v>
      </x:c>
      <x:c r="L10" s="81" t="n">
        <x:v>1944450</x:v>
      </x:c>
      <x:c r="M10" s="81" t="n">
        <x:v>0</x:v>
      </x:c>
      <x:c r="N10" s="81" t="n">
        <x:v>479078</x:v>
      </x:c>
      <x:c r="O10" s="81" t="n">
        <x:v>434884</x:v>
      </x:c>
      <x:c r="P10" s="81" t="n">
        <x:v>428178</x:v>
      </x:c>
      <x:c r="Q10" s="122">
        <x:f>SUM(J10:P10)</x:f>
      </x:c>
      <x:c r="R10" s="81" t="n">
        <x:v>9078784</x:v>
      </x:c>
      <x:c r="S10" s="81" t="n">
        <x:v>48849</x:v>
      </x:c>
      <x:c r="T10" s="59">
        <x:f>SUM('Part C'!$R10:$S10)</x:f>
      </x:c>
      <x:c r="U10" s="81" t="n">
        <x:v>26624</x:v>
      </x:c>
      <x:c r="V10" s="81" t="n">
        <x:v>143.25219941349</x:v>
      </x:c>
      <x:c r="W10" s="81" t="n">
        <x:v>2427758.7511041</x:v>
      </x:c>
      <x:c r="X10" s="81" t="n">
        <x:v>11555391.7511041</x:v>
      </x:c>
      <x:c r="Y10" s="12" t="n">
        <x:v>33886.779328751</x:v>
      </x:c>
    </x:row>
    <x:row r="11" spans="1:25" s="6" customFormat="1">
      <x:c r="A11" s="192" t="s">
        <x:v>134</x:v>
      </x:c>
      <x:c r="B11" s="192" t="s">
        <x:v>135</x:v>
      </x:c>
      <x:c r="C11" s="192" t="s"/>
      <x:c r="D11" s="81" t="n">
        <x:v>4775172</x:v>
      </x:c>
      <x:c r="E11" s="81" t="n">
        <x:v>2588287</x:v>
      </x:c>
      <x:c r="F11" s="121" t="n">
        <x:v>2665572.158</x:v>
      </x:c>
      <x:c r="G11" s="81" t="n">
        <x:v>255768</x:v>
      </x:c>
      <x:c r="H11" s="81" t="n">
        <x:v>452641</x:v>
      </x:c>
      <x:c r="I11" s="122">
        <x:f>SUM(D11:H11)</x:f>
      </x:c>
      <x:c r="J11" s="81" t="n">
        <x:v>6658915</x:v>
      </x:c>
      <x:c r="K11" s="81" t="n">
        <x:v>0</x:v>
      </x:c>
      <x:c r="L11" s="81" t="n">
        <x:v>2604613</x:v>
      </x:c>
      <x:c r="M11" s="81" t="n">
        <x:v>0</x:v>
      </x:c>
      <x:c r="N11" s="81" t="n">
        <x:v>525064</x:v>
      </x:c>
      <x:c r="O11" s="81" t="n">
        <x:v>487290</x:v>
      </x:c>
      <x:c r="P11" s="81" t="n">
        <x:v>461558</x:v>
      </x:c>
      <x:c r="Q11" s="122">
        <x:f>SUM(J11:P11)</x:f>
      </x:c>
      <x:c r="R11" s="81" t="n">
        <x:v>10676984</x:v>
      </x:c>
      <x:c r="S11" s="81" t="n">
        <x:v>60456</x:v>
      </x:c>
      <x:c r="T11" s="59">
        <x:f>SUM('Part C'!$R11:$S11)</x:f>
      </x:c>
      <x:c r="U11" s="81" t="n">
        <x:v>25063.3427230047</x:v>
      </x:c>
      <x:c r="V11" s="81" t="n">
        <x:v>141.915492957746</x:v>
      </x:c>
      <x:c r="W11" s="81" t="n">
        <x:v>3032918.55709779</x:v>
      </x:c>
      <x:c r="X11" s="81" t="n">
        <x:v>13770358.5570978</x:v>
      </x:c>
      <x:c r="Y11" s="12" t="n">
        <x:v>32324.7853453</x:v>
      </x:c>
    </x:row>
    <x:row r="12" spans="1:25" s="6" customFormat="1">
      <x:c r="A12" s="192" t="s">
        <x:v>136</x:v>
      </x:c>
      <x:c r="B12" s="192" t="s">
        <x:v>137</x:v>
      </x:c>
      <x:c r="C12" s="192" t="s"/>
      <x:c r="D12" s="81" t="n">
        <x:v>4777738</x:v>
      </x:c>
      <x:c r="E12" s="81" t="n">
        <x:v>2552157</x:v>
      </x:c>
      <x:c r="F12" s="121" t="n">
        <x:v>2653421.99</x:v>
      </x:c>
      <x:c r="G12" s="81" t="n">
        <x:v>262973</x:v>
      </x:c>
      <x:c r="H12" s="81" t="n">
        <x:v>422536</x:v>
      </x:c>
      <x:c r="I12" s="122">
        <x:f>SUM(D12:H12)</x:f>
      </x:c>
      <x:c r="J12" s="81" t="n">
        <x:v>6497014</x:v>
      </x:c>
      <x:c r="K12" s="81" t="n">
        <x:v>0</x:v>
      </x:c>
      <x:c r="L12" s="81" t="n">
        <x:v>2619216</x:v>
      </x:c>
      <x:c r="M12" s="81" t="n">
        <x:v>0</x:v>
      </x:c>
      <x:c r="N12" s="81" t="n">
        <x:v>457783</x:v>
      </x:c>
      <x:c r="O12" s="81" t="n">
        <x:v>606124</x:v>
      </x:c>
      <x:c r="P12" s="81" t="n">
        <x:v>488689</x:v>
      </x:c>
      <x:c r="Q12" s="122">
        <x:f>SUM(J12:P12)</x:f>
      </x:c>
      <x:c r="R12" s="81" t="n">
        <x:v>10606378</x:v>
      </x:c>
      <x:c r="S12" s="81" t="n">
        <x:v>62448</x:v>
      </x:c>
      <x:c r="T12" s="59">
        <x:f>SUM('Part C'!$R12:$S12)</x:f>
      </x:c>
      <x:c r="U12" s="81" t="n">
        <x:v>24215.4748858447</x:v>
      </x:c>
      <x:c r="V12" s="81" t="n">
        <x:v>142.575342465753</x:v>
      </x:c>
      <x:c r="W12" s="81" t="n">
        <x:v>3118352.88264984</x:v>
      </x:c>
      <x:c r="X12" s="81" t="n">
        <x:v>13787178.8826498</x:v>
      </x:c>
      <x:c r="Y12" s="12" t="n">
        <x:v>31477.577357648</x:v>
      </x:c>
    </x:row>
    <x:row r="13" spans="1:25" s="6" customFormat="1">
      <x:c r="A13" s="192" t="s">
        <x:v>138</x:v>
      </x:c>
      <x:c r="B13" s="192" t="s">
        <x:v>139</x:v>
      </x:c>
      <x:c r="C13" s="192" t="s"/>
      <x:c r="D13" s="81" t="n">
        <x:v>5387876</x:v>
      </x:c>
      <x:c r="E13" s="81" t="n">
        <x:v>1843728</x:v>
      </x:c>
      <x:c r="F13" s="121" t="n">
        <x:v>2617840.648</x:v>
      </x:c>
      <x:c r="G13" s="81" t="n">
        <x:v>240158</x:v>
      </x:c>
      <x:c r="H13" s="81" t="n">
        <x:v>392332</x:v>
      </x:c>
      <x:c r="I13" s="122">
        <x:f>SUM(D13:H13)</x:f>
      </x:c>
      <x:c r="J13" s="81" t="n">
        <x:v>6452557</x:v>
      </x:c>
      <x:c r="K13" s="81" t="n">
        <x:v>0</x:v>
      </x:c>
      <x:c r="L13" s="81" t="n">
        <x:v>2409881</x:v>
      </x:c>
      <x:c r="M13" s="81" t="n">
        <x:v>0</x:v>
      </x:c>
      <x:c r="N13" s="81" t="n">
        <x:v>643120</x:v>
      </x:c>
      <x:c r="O13" s="81" t="n">
        <x:v>402814</x:v>
      </x:c>
      <x:c r="P13" s="81" t="n">
        <x:v>573563</x:v>
      </x:c>
      <x:c r="Q13" s="122">
        <x:f>SUM(J13:P13)</x:f>
      </x:c>
      <x:c r="R13" s="81" t="n">
        <x:v>10234631</x:v>
      </x:c>
      <x:c r="S13" s="81" t="n">
        <x:v>247304</x:v>
      </x:c>
      <x:c r="T13" s="59">
        <x:f>SUM('Part C'!$R13:$S13)</x:f>
      </x:c>
      <x:c r="U13" s="81" t="n">
        <x:v>25586.5775</x:v>
      </x:c>
      <x:c r="V13" s="81" t="n">
        <x:v>618.26</x:v>
      </x:c>
      <x:c r="W13" s="81" t="n">
        <x:v>2847810.85173502</x:v>
      </x:c>
      <x:c r="X13" s="81" t="n">
        <x:v>13329745.851735</x:v>
      </x:c>
      <x:c r="Y13" s="12" t="n">
        <x:v>33324.3646293375</x:v>
      </x:c>
    </x:row>
    <x:row r="14" spans="1:25" s="6" customFormat="1">
      <x:c r="A14" s="192" t="s">
        <x:v>140</x:v>
      </x:c>
      <x:c r="B14" s="192" t="s">
        <x:v>141</x:v>
      </x:c>
      <x:c r="C14" s="192" t="s"/>
      <x:c r="D14" s="81" t="n">
        <x:v>4220821</x:v>
      </x:c>
      <x:c r="E14" s="81" t="n">
        <x:v>2693398</x:v>
      </x:c>
      <x:c r="F14" s="121" t="n">
        <x:v>2502947.278</x:v>
      </x:c>
      <x:c r="G14" s="81" t="n">
        <x:v>229951</x:v>
      </x:c>
      <x:c r="H14" s="81" t="n">
        <x:v>369758</x:v>
      </x:c>
      <x:c r="I14" s="122">
        <x:f>SUM(D14:H14)</x:f>
      </x:c>
      <x:c r="J14" s="81" t="n">
        <x:v>5881245</x:v>
      </x:c>
      <x:c r="K14" s="81" t="n">
        <x:v>0</x:v>
      </x:c>
      <x:c r="L14" s="81" t="n">
        <x:v>2714123</x:v>
      </x:c>
      <x:c r="M14" s="81" t="n">
        <x:v>0</x:v>
      </x:c>
      <x:c r="N14" s="81" t="n">
        <x:v>467771</x:v>
      </x:c>
      <x:c r="O14" s="81" t="n">
        <x:v>479135</x:v>
      </x:c>
      <x:c r="P14" s="81" t="n">
        <x:v>474601</x:v>
      </x:c>
      <x:c r="Q14" s="122">
        <x:f>SUM(J14:P14)</x:f>
      </x:c>
      <x:c r="R14" s="81" t="n">
        <x:v>9962310</x:v>
      </x:c>
      <x:c r="S14" s="81" t="n">
        <x:v>54565</x:v>
      </x:c>
      <x:c r="T14" s="59">
        <x:f>SUM('Part C'!$R14:$S14)</x:f>
      </x:c>
      <x:c r="U14" s="81" t="n">
        <x:v>26011.2532637076</x:v>
      </x:c>
      <x:c r="V14" s="81" t="n">
        <x:v>142.467362924282</x:v>
      </x:c>
      <x:c r="W14" s="81" t="n">
        <x:v>2726778.89053628</x:v>
      </x:c>
      <x:c r="X14" s="81" t="n">
        <x:v>12743653.8905363</x:v>
      </x:c>
      <x:c r="Y14" s="12" t="n">
        <x:v>33273.2477559694</x:v>
      </x:c>
    </x:row>
    <x:row r="15" spans="1:25" s="6" customFormat="1">
      <x:c r="A15" s="192" t="s">
        <x:v>142</x:v>
      </x:c>
      <x:c r="B15" s="192" t="s">
        <x:v>143</x:v>
      </x:c>
      <x:c r="C15" s="192" t="s"/>
      <x:c r="D15" s="81" t="n">
        <x:v>12315378</x:v>
      </x:c>
      <x:c r="E15" s="81" t="n">
        <x:v>4082461</x:v>
      </x:c>
      <x:c r="F15" s="121" t="n">
        <x:v>5936017.718</x:v>
      </x:c>
      <x:c r="G15" s="81" t="n">
        <x:v>513047</x:v>
      </x:c>
      <x:c r="H15" s="81" t="n">
        <x:v>897438</x:v>
      </x:c>
      <x:c r="I15" s="122">
        <x:f>SUM(D15:H15)</x:f>
      </x:c>
      <x:c r="J15" s="81" t="n">
        <x:v>13932808</x:v>
      </x:c>
      <x:c r="K15" s="81" t="n">
        <x:v>0</x:v>
      </x:c>
      <x:c r="L15" s="81" t="n">
        <x:v>5438983</x:v>
      </x:c>
      <x:c r="M15" s="81" t="n">
        <x:v>0</x:v>
      </x:c>
      <x:c r="N15" s="81" t="n">
        <x:v>1262149</x:v>
      </x:c>
      <x:c r="O15" s="81" t="n">
        <x:v>797696</x:v>
      </x:c>
      <x:c r="P15" s="81" t="n">
        <x:v>2312706</x:v>
      </x:c>
      <x:c r="Q15" s="122">
        <x:f>SUM(J15:P15)</x:f>
      </x:c>
      <x:c r="R15" s="81" t="n">
        <x:v>23535360</x:v>
      </x:c>
      <x:c r="S15" s="81" t="n">
        <x:v>208982</x:v>
      </x:c>
      <x:c r="T15" s="59">
        <x:f>SUM('Part C'!$R15:$S15)</x:f>
      </x:c>
      <x:c r="U15" s="81" t="n">
        <x:v>28527.7090909091</x:v>
      </x:c>
      <x:c r="V15" s="81" t="n">
        <x:v>253.311515151515</x:v>
      </x:c>
      <x:c r="W15" s="81" t="n">
        <x:v>5873609.88170347</x:v>
      </x:c>
      <x:c r="X15" s="81" t="n">
        <x:v>29617951.8817035</x:v>
      </x:c>
      <x:c r="Y15" s="12" t="n">
        <x:v>35900.5477353981</x:v>
      </x:c>
    </x:row>
    <x:row r="16" spans="1:25" s="6" customFormat="1">
      <x:c r="A16" s="192" t="s">
        <x:v>147</x:v>
      </x:c>
      <x:c r="B16" s="192" t="s">
        <x:v>148</x:v>
      </x:c>
      <x:c r="C16" s="192" t="s"/>
      <x:c r="D16" s="81" t="n">
        <x:v>10876855</x:v>
      </x:c>
      <x:c r="E16" s="81" t="n">
        <x:v>4077553</x:v>
      </x:c>
      <x:c r="F16" s="121" t="n">
        <x:v>5413495.696</x:v>
      </x:c>
      <x:c r="G16" s="81" t="n">
        <x:v>448804</x:v>
      </x:c>
      <x:c r="H16" s="81" t="n">
        <x:v>790565</x:v>
      </x:c>
      <x:c r="I16" s="122">
        <x:f>SUM(D16:H16)</x:f>
      </x:c>
      <x:c r="J16" s="81" t="n">
        <x:v>13407758</x:v>
      </x:c>
      <x:c r="K16" s="81" t="n">
        <x:v>0</x:v>
      </x:c>
      <x:c r="L16" s="81" t="n">
        <x:v>4020672</x:v>
      </x:c>
      <x:c r="M16" s="81" t="n">
        <x:v>0</x:v>
      </x:c>
      <x:c r="N16" s="81" t="n">
        <x:v>1171562</x:v>
      </x:c>
      <x:c r="O16" s="81" t="n">
        <x:v>690022</x:v>
      </x:c>
      <x:c r="P16" s="81" t="n">
        <x:v>2317259</x:v>
      </x:c>
      <x:c r="Q16" s="122">
        <x:f>SUM(J16:P16)</x:f>
      </x:c>
      <x:c r="R16" s="81" t="n">
        <x:v>21429030</x:v>
      </x:c>
      <x:c r="S16" s="81" t="n">
        <x:v>178243</x:v>
      </x:c>
      <x:c r="T16" s="59">
        <x:f>SUM('Part C'!$R16:$S16)</x:f>
      </x:c>
      <x:c r="U16" s="81" t="n">
        <x:v>29845.4456824513</x:v>
      </x:c>
      <x:c r="V16" s="81" t="n">
        <x:v>248.24930362117</x:v>
      </x:c>
      <x:c r="W16" s="81" t="n">
        <x:v>5111820.47886435</x:v>
      </x:c>
      <x:c r="X16" s="81" t="n">
        <x:v>26719093.4788644</x:v>
      </x:c>
      <x:c r="Y16" s="12" t="n">
        <x:v>37213.22211541</x:v>
      </x:c>
    </x:row>
    <x:row r="17" spans="1:25" s="6" customFormat="1">
      <x:c r="A17" s="192" t="s">
        <x:v>149</x:v>
      </x:c>
      <x:c r="B17" s="192" t="s">
        <x:v>150</x:v>
      </x:c>
      <x:c r="C17" s="192" t="s"/>
      <x:c r="D17" s="81" t="n">
        <x:v>27555267</x:v>
      </x:c>
      <x:c r="E17" s="81" t="n">
        <x:v>10968672</x:v>
      </x:c>
      <x:c r="F17" s="121" t="n">
        <x:v>13945665.918</x:v>
      </x:c>
      <x:c r="G17" s="81" t="n">
        <x:v>1829597</x:v>
      </x:c>
      <x:c r="H17" s="81" t="n">
        <x:v>2942541</x:v>
      </x:c>
      <x:c r="I17" s="122">
        <x:f>SUM(D17:H17)</x:f>
      </x:c>
      <x:c r="J17" s="81" t="n">
        <x:v>36242632</x:v>
      </x:c>
      <x:c r="K17" s="81" t="n">
        <x:v>0</x:v>
      </x:c>
      <x:c r="L17" s="81" t="n">
        <x:v>8840493</x:v>
      </x:c>
      <x:c r="M17" s="81" t="n">
        <x:v>0</x:v>
      </x:c>
      <x:c r="N17" s="81" t="n">
        <x:v>2912349</x:v>
      </x:c>
      <x:c r="O17" s="81" t="n">
        <x:v>2208620</x:v>
      </x:c>
      <x:c r="P17" s="81" t="n">
        <x:v>7037649</x:v>
      </x:c>
      <x:c r="Q17" s="122">
        <x:f>SUM(J17:P17)</x:f>
      </x:c>
      <x:c r="R17" s="81" t="n">
        <x:v>56665653</x:v>
      </x:c>
      <x:c r="S17" s="81" t="n">
        <x:v>576090</x:v>
      </x:c>
      <x:c r="T17" s="59">
        <x:f>SUM('Part C'!$R17:$S17)</x:f>
      </x:c>
      <x:c r="U17" s="81" t="n">
        <x:v>25710.3688747731</x:v>
      </x:c>
      <x:c r="V17" s="81" t="n">
        <x:v>261.383847549909</x:v>
      </x:c>
      <x:c r="W17" s="81" t="n">
        <x:v>15691437.7930599</x:v>
      </x:c>
      <x:c r="X17" s="81" t="n">
        <x:v>72933180.7930599</x:v>
      </x:c>
      <x:c r="Y17" s="12" t="n">
        <x:v>33091.2798516606</x:v>
      </x:c>
    </x:row>
    <x:row r="18" spans="1:25" s="3" customFormat="1" ht="15" customHeight="1">
      <x:c r="A18" s="4" t="s">
        <x:v>154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190</x:v>
      </x:c>
      <x:c r="G6" s="171" t="s"/>
      <x:c r="H6" s="171" t="s"/>
      <x:c r="I6" s="171" t="s"/>
      <x:c r="J6" s="162" t="s"/>
      <x:c r="K6" s="161" t="s">
        <x:v>191</x:v>
      </x:c>
      <x:c r="L6" s="171" t="s"/>
      <x:c r="M6" s="171" t="s"/>
      <x:c r="N6" s="162" t="s"/>
      <x:c r="O6" s="65" t="s"/>
      <x:c r="P6" s="161" t="s">
        <x:v>192</x:v>
      </x:c>
      <x:c r="Q6" s="171" t="s"/>
      <x:c r="R6" s="171" t="s"/>
      <x:c r="S6" s="171" t="s"/>
      <x:c r="T6" s="171" t="s"/>
      <x:c r="U6" s="171" t="s"/>
      <x:c r="V6" s="162" t="s"/>
      <x:c r="W6" s="193" t="s">
        <x:v>193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194</x:v>
      </x:c>
      <x:c r="E7" s="75" t="s">
        <x:v>195</x:v>
      </x:c>
      <x:c r="F7" s="75" t="s">
        <x:v>196</x:v>
      </x:c>
      <x:c r="G7" s="102" t="s">
        <x:v>197</x:v>
      </x:c>
      <x:c r="H7" s="102" t="s">
        <x:v>198</x:v>
      </x:c>
      <x:c r="I7" s="102" t="s">
        <x:v>199</x:v>
      </x:c>
      <x:c r="J7" s="118" t="s">
        <x:v>200</x:v>
      </x:c>
      <x:c r="K7" s="75" t="s">
        <x:v>201</x:v>
      </x:c>
      <x:c r="L7" s="102" t="s">
        <x:v>202</x:v>
      </x:c>
      <x:c r="M7" s="102" t="s">
        <x:v>203</x:v>
      </x:c>
      <x:c r="N7" s="75" t="s">
        <x:v>204</x:v>
      </x:c>
      <x:c r="O7" s="118" t="s">
        <x:v>205</x:v>
      </x:c>
      <x:c r="P7" s="75" t="s">
        <x:v>206</x:v>
      </x:c>
      <x:c r="Q7" s="102" t="s">
        <x:v>207</x:v>
      </x:c>
      <x:c r="R7" s="102" t="s">
        <x:v>208</x:v>
      </x:c>
      <x:c r="S7" s="102" t="s">
        <x:v>209</x:v>
      </x:c>
      <x:c r="T7" s="102" t="s">
        <x:v>210</x:v>
      </x:c>
      <x:c r="U7" s="102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132</x:v>
      </x:c>
      <x:c r="B10" s="192" t="s">
        <x:v>133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134</x:v>
      </x:c>
      <x:c r="B11" s="192" t="s">
        <x:v>135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136</x:v>
      </x:c>
      <x:c r="B12" s="192" t="s">
        <x:v>137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138</x:v>
      </x:c>
      <x:c r="B13" s="192" t="s">
        <x:v>139</x:v>
      </x:c>
      <x:c r="C13" s="192" t="s"/>
      <x:c r="D13" s="196" t="s">
        <x:v>129</x:v>
      </x:c>
      <x:c r="E13" s="175" t="s">
        <x:v>129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140</x:v>
      </x:c>
      <x:c r="B14" s="192" t="s">
        <x:v>141</x:v>
      </x:c>
      <x:c r="C14" s="192" t="s"/>
      <x:c r="D14" s="196" t="s">
        <x:v>129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x14ac:dyDescent="0.3">
      <x:c r="A15" s="192" t="s">
        <x:v>142</x:v>
      </x:c>
      <x:c r="B15" s="192" t="s">
        <x:v>143</x:v>
      </x:c>
      <x:c r="C15" s="192" t="s"/>
      <x:c r="D15" s="196" t="s">
        <x:v>129</x:v>
      </x:c>
      <x:c r="E15" s="175" t="s">
        <x:v>129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147</x:v>
      </x:c>
      <x:c r="B16" s="192" t="s">
        <x:v>148</x:v>
      </x:c>
      <x:c r="C16" s="192" t="s"/>
      <x:c r="D16" s="196" t="s">
        <x:v>129</x:v>
      </x:c>
      <x:c r="E16" s="175" t="s">
        <x:v>129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>
        <x:v>149</x:v>
      </x:c>
      <x:c r="B17" s="192" t="s">
        <x:v>150</x:v>
      </x:c>
      <x:c r="C17" s="192" t="s"/>
      <x:c r="D17" s="196" t="s">
        <x:v>129</x:v>
      </x:c>
      <x:c r="E17" s="175" t="s">
        <x:v>129</x:v>
      </x:c>
      <x:c r="F17" s="124" t="n"/>
      <x:c r="G17" s="124" t="n"/>
      <x:c r="H17" s="124" t="n"/>
      <x:c r="I17" s="124" t="n"/>
      <x:c r="J17" s="125">
        <x:f>SUM(F17:I17)</x:f>
      </x:c>
      <x:c r="K17" s="81" t="n"/>
      <x:c r="L17" s="81" t="n"/>
      <x:c r="M17" s="81" t="n"/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1" t="s">
        <x:v>215</x:v>
      </x:c>
      <x:c r="G21" s="171" t="s"/>
      <x:c r="H21" s="171" t="s"/>
      <x:c r="I21" s="171" t="s"/>
      <x:c r="J21" s="162" t="s"/>
      <x:c r="K21" s="161" t="s">
        <x:v>216</x:v>
      </x:c>
      <x:c r="L21" s="171" t="s"/>
      <x:c r="M21" s="171" t="s"/>
      <x:c r="N21" s="162" t="s"/>
    </x:row>
    <x:row r="22" spans="1:25" s="3" customFormat="1" ht="45" customHeight="1">
      <x:c r="D22" s="15" t="s"/>
      <x:c r="E22" s="15" t="s">
        <x:v>217</x:v>
      </x:c>
      <x:c r="F22" s="99" t="s">
        <x:v>196</x:v>
      </x:c>
      <x:c r="G22" s="5" t="s">
        <x:v>197</x:v>
      </x:c>
      <x:c r="H22" s="5" t="s">
        <x:v>198</x:v>
      </x:c>
      <x:c r="I22" s="100" t="s">
        <x:v>199</x:v>
      </x:c>
      <x:c r="J22" s="11" t="s">
        <x:v>200</x:v>
      </x:c>
      <x:c r="K22" s="99" t="s">
        <x:v>201</x:v>
      </x:c>
      <x:c r="L22" s="5" t="s">
        <x:v>213</x:v>
      </x:c>
      <x:c r="M22" s="100" t="s">
        <x:v>218</x:v>
      </x:c>
      <x:c r="N22" s="61" t="s">
        <x:v>204</x:v>
      </x:c>
    </x:row>
    <x:row r="23" spans="1:25" s="3" customFormat="1" ht="15" customHeight="1">
      <x:c r="A23" s="3" t="s">
        <x:v>219</x:v>
      </x:c>
      <x:c r="E23" s="16" t="n">
        <x:v>0</x:v>
      </x:c>
      <x:c r="F23" s="7" t="n">
        <x:v>0</x:v>
      </x:c>
      <x:c r="G23" s="7" t="n">
        <x:v>0</x:v>
      </x:c>
      <x:c r="H23" s="7" t="n">
        <x:v>0</x:v>
      </x:c>
      <x:c r="I23" s="7" t="n">
        <x:v>0</x:v>
      </x:c>
      <x:c r="J23" s="17">
        <x:f>SUM(F23:I23)</x:f>
      </x:c>
      <x:c r="K23" s="12" t="n">
        <x:v>0</x:v>
      </x:c>
      <x:c r="L23" s="12" t="n">
        <x:v>0</x:v>
      </x:c>
      <x:c r="M23" s="12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220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156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132</x:v>
      </x:c>
      <x:c r="B10" s="192" t="s">
        <x:v>133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134</x:v>
      </x:c>
      <x:c r="B11" s="192" t="s">
        <x:v>135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136</x:v>
      </x:c>
      <x:c r="B12" s="192" t="s">
        <x:v>137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138</x:v>
      </x:c>
      <x:c r="B13" s="192" t="s">
        <x:v>139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140</x:v>
      </x:c>
      <x:c r="B14" s="192" t="s">
        <x:v>141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142</x:v>
      </x:c>
      <x:c r="B15" s="192" t="s">
        <x:v>143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147</x:v>
      </x:c>
      <x:c r="B16" s="192" t="s">
        <x:v>148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149</x:v>
      </x:c>
      <x:c r="B17" s="192" t="s">
        <x:v>150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 ht="15" customHeight="1">
      <x:c r="A18" s="4" t="s">
        <x:v>154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98" t="s"/>
      <x:c r="H18" s="14">
        <x:f>SUM(H8:H17)</x:f>
      </x:c>
      <x:c r="I18" s="198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230</x:v>
      </x:c>
      <x:c r="C1" s="82" t="s">
        <x:v>231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232</x:v>
      </x:c>
      <x:c r="B3" s="83" t="s">
        <x:v>233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237</x:v>
      </x:c>
      <x:c r="B5" s="83" t="s">
        <x:v>6</x:v>
      </x:c>
      <x:c r="D5" s="2" t="s">
        <x:v>144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144</x:v>
      </x:c>
      <x:c r="B6" s="83" t="n">
        <x:v>4</x:v>
      </x:c>
      <x:c r="D6" s="2" t="s">
        <x:v>232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238</x:v>
      </x:c>
      <x:c r="B7" s="83" t="n">
        <x:v>5</x:v>
      </x:c>
      <x:c r="D7" s="2" t="s">
        <x:v>151</x:v>
      </x:c>
      <x:c r="F7" s="2" t="n">
        <x:v>4</x:v>
      </x:c>
      <x:c r="I7" s="2" t="n">
        <x:v>2019</x:v>
      </x:c>
    </x:row>
    <x:row r="8" spans="1:9" x14ac:dyDescent="0.3">
      <x:c r="A8" s="2" t="s">
        <x:v>239</x:v>
      </x:c>
      <x:c r="B8" s="83" t="n">
        <x:v>6</x:v>
      </x:c>
      <x:c r="D8" s="2" t="s">
        <x:v>237</x:v>
      </x:c>
      <x:c r="F8" s="2" t="n">
        <x:v>5</x:v>
      </x:c>
      <x:c r="I8" s="2" t="n">
        <x:v>2020</x:v>
      </x:c>
    </x:row>
    <x:row r="9" spans="1:9" x14ac:dyDescent="0.3">
      <x:c r="A9" s="2" t="s">
        <x:v>240</x:v>
      </x:c>
      <x:c r="B9" s="83" t="n">
        <x:v>7</x:v>
      </x:c>
      <x:c r="D9" s="2" t="s">
        <x:v>234</x:v>
      </x:c>
      <x:c r="F9" s="2" t="n">
        <x:v>6</x:v>
      </x:c>
    </x:row>
    <x:row r="10" spans="1:9" x14ac:dyDescent="0.3">
      <x:c r="A10" s="2" t="s">
        <x:v>236</x:v>
      </x:c>
      <x:c r="B10" s="83" t="n">
        <x:v>8</x:v>
      </x:c>
      <x:c r="D10" s="2" t="s">
        <x:v>240</x:v>
      </x:c>
      <x:c r="F10" s="2" t="n">
        <x:v>7</x:v>
      </x:c>
    </x:row>
    <x:row r="11" spans="1:9" x14ac:dyDescent="0.3">
      <x:c r="A11" s="2" t="s">
        <x:v>151</x:v>
      </x:c>
      <x:c r="B11" s="83" t="n">
        <x:v>9</x:v>
      </x:c>
      <x:c r="D11" s="2" t="s">
        <x:v>238</x:v>
      </x:c>
      <x:c r="F11" s="2" t="n">
        <x:v>8</x:v>
      </x:c>
    </x:row>
    <x:row r="12" spans="1:9" x14ac:dyDescent="0.3">
      <x:c r="B12" s="83" t="n">
        <x:v>10</x:v>
      </x:c>
      <x:c r="D12" s="2" t="s">
        <x:v>239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238</x:v>
      </x:c>
      <x:c r="F15" s="2" t="n">
        <x:v>12</x:v>
      </x:c>
    </x:row>
    <x:row r="16" spans="1:9" x14ac:dyDescent="0.3">
      <x:c r="B16" s="83" t="s">
        <x:v>239</x:v>
      </x:c>
      <x:c r="F16" s="2" t="s">
        <x:v>238</x:v>
      </x:c>
    </x:row>
    <x:row r="17" spans="1:9" x14ac:dyDescent="0.3">
      <x:c r="B17" s="83" t="s">
        <x:v>240</x:v>
      </x:c>
      <x:c r="F17" s="2" t="s">
        <x:v>239</x:v>
      </x:c>
    </x:row>
    <x:row r="18" spans="1:9">
      <x:c r="F18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2020-06-02T14:15:05.5283514Z</dcterms:modified>
</coreProperties>
</file>