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<x:sst xmlns:x="http://schemas.openxmlformats.org/spreadsheetml/2006/main" count="240" uniqueCount="240">
  <x:si>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</x:si>
  <x:si>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</x:si>
  <x:si>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Sweet Home</x:t>
  </x:si>
  <x:si>
    <x:t>BEDS Code</x:t>
  </x:si>
  <x:si>
    <x:t>140207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</x:si>
  <x:si>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</x:si>
  <x:si>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</x:si>
  <x:si>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</x:si>
  <x:si>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</x:si>
  <x:si>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</x:si>
  <x:si>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Donald Feldmann</x:t>
  </x:si>
  <x:si>
    <x:t>Street Address Line 1</x:t>
  </x:si>
  <x:si>
    <x:t>1901 Sweet Home Road</x:t>
  </x:si>
  <x:si>
    <x:t>Title of Contact</x:t>
  </x:si>
  <x:si>
    <x:t>Director of Finance</x:t>
  </x:si>
  <x:si>
    <x:t>Street Address Line 2</x:t>
  </x:si>
  <x:si>
    <x:t>Email Address</x:t>
  </x:si>
  <x:si>
    <x:t>dfeldmann@sweethomeschools.org</x:t>
  </x:si>
  <x:si>
    <x:t>City</x:t>
  </x:si>
  <x:si>
    <x:t>Amherst</x:t>
  </x:si>
  <x:si>
    <x:t>Phone Number</x:t>
  </x:si>
  <x:si>
    <x:t>7162501406</x:t>
  </x:si>
  <x:si>
    <x:t>Zip Code</x:t>
  </x:si>
  <x:si>
    <x:t>14228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</x:si>
  <x:si>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</x:si>
  <x:si>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</x:si>
  <x:si>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</x:si>
  <x:si>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</x:si>
  <x:si>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</x:si>
  <x:si>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</x:si>
  <x:si>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</x:si>
  <x:si>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</x:si>
  <x:si>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</x:si>
  <x:si>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</x:si>
  <x:si>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</x:si>
  <x:si>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</x:si>
  <x:si>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</x:si>
  <x:si>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</x:si>
  <x:si>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</x:si>
  <x:si>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</x:si>
  <x:si>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</x:si>
  <x:si>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</x:si>
  <x:si>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</x:si>
  <x:si>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</x:si>
  <x:si>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</x:si>
  <x:si>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</x:si>
  <x:si>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</x:si>
  <x:si>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</x:si>
  <x:si>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</x:si>
  <x:si>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</x:si>
  <x:si>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</x:si>
  <x:si>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</x:si>
  <x:si>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</x:si>
  <x:si>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</x:si>
  <x:si>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</x:si>
  <x:si>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</x:si>
  <x:si>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</x:si>
  <x:si>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</x:si>
  <x:si>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</x:si>
  <x:si>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</x:si>
  <x:si>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</x:si>
  <x:si>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</x:si>
  <x:si>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</x:si>
  <x:si>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</x:si>
  <x:si>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</x:si>
  <x:si>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</x:si>
  <x:si>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</x:si>
  <x:si>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</x:si>
  <x:si>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</x:si>
  <x:si>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</x:si>
  <x:si>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</x:si>
  <x:si>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</x:si>
  <x:si>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</x:si>
  <x:si>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</x:si>
  <x:si>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</x:si>
  <x:si>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</x:si>
  <x:si>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</x:si>
  <x:si>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</x:si>
  <x:si>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</x:si>
  <x:si>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</x:si>
  <x:si>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</x:si>
  <x:si>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</x:si>
  <x:si>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</x:si>
  <x:si>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</x:si>
  <x:si>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</x:si>
  <x:si>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</x:si>
  <x:si>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</x:si>
  <x:si>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</x:si>
  <x:si>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</x:si>
  <x:si>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</x:si>
  <x:si>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</x:si>
  <x:si>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</x:si>
  <x:si>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</x:si>
  <x:si>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</x:si>
  <x:si>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</x:si>
  <x:si>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</x:si>
  <x:si>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</x:si>
  <x:si>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</x:si>
  <x:si>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</x:si>
  <x:si>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</x:si>
  <x:si>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</x:si>
  <x:si>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</x:si>
  <x:si>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</x:si>
  <x:si>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</x:si>
  <x:si>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</x:si>
  <x:si>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</x:si>
  <x:si>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</x:si>
  <x:si>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</x:si>
  <x:si>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</x:si>
  <x:si>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</x:si>
  <x:si>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</x:si>
  <x:si>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</x:si>
  <x:si>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</x:si>
  <x:si>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</x:si>
  <x:si>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</x:si>
  <x:si>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</x:si>
  <x:si>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</x:si>
  <x:si>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</x:si>
  <x:si>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</x:si>
  <x:si>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</x:si>
  <x:si>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</x:si>
  <x:si>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</x:si>
  <x:si>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</x:si>
  <x:si>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</x:si>
  <x:si>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140207060002</x:t>
  </x:si>
  <x:si>
    <x:t>GLENDALE ELEMENTARY SCHOOL</x:t>
  </x:si>
  <x:si>
    <x:t>16</x:t>
  </x:si>
  <x:si>
    <x:t>Elementary School</x:t>
  </x:si>
  <x:si>
    <x:t>K</x:t>
  </x:si>
  <x:si>
    <x:t>5</x:t>
  </x:si>
  <x:si>
    <x:t>Yes</x:t>
  </x:si>
  <x:si>
    <x:t>No</x:t>
  </x:si>
  <x:si>
    <x:t>140207060003</x:t>
  </x:si>
  <x:si>
    <x:t>MAPLEMERE ELEMENTARY SCHOOL</x:t>
  </x:si>
  <x:si>
    <x:t>17</x:t>
  </x:si>
  <x:si>
    <x:t>140207060005</x:t>
  </x:si>
  <x:si>
    <x:t>SWEET HOME MIDDLE SCHOOL</x:t>
  </x:si>
  <x:si>
    <x:t>33</x:t>
  </x:si>
  <x:si>
    <x:t>Middle/Junior High School</x:t>
  </x:si>
  <x:si>
    <x:t>6</x:t>
  </x:si>
  <x:si>
    <x:t>8</x:t>
  </x:si>
  <x:si>
    <x:t>140207060006</x:t>
  </x:si>
  <x:si>
    <x:t>SWEET HOME SENIOR HIGH SCHOOL</x:t>
  </x:si>
  <x:si>
    <x:t>38</x:t>
  </x:si>
  <x:si>
    <x:t>Senior High School</x:t>
  </x:si>
  <x:si>
    <x:t>9</x:t>
  </x:si>
  <x:si>
    <x:t>12</x:t>
  </x:si>
  <x:si>
    <x:t>140207060007</x:t>
  </x:si>
  <x:si>
    <x:t>WILLOW RIDGE ELEMENTARY SCHOOL</x:t>
  </x:si>
  <x:si>
    <x:t>18</x:t>
  </x:si>
  <x:si>
    <x:t>140207060008</x:t>
  </x:si>
  <x:si>
    <x:t>HERITAGE HEIGHTS ELEMENTARY SCHOOL</x:t>
  </x:si>
  <x:si>
    <x:t>19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</x:si>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</x:sst>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81101022</x:v>
      </x:c>
      <x:c r="E14" s="10" t="n">
        <x:v>310000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896893</x:v>
      </x:c>
      <x:c r="E15" s="10" t="n">
        <x:v>1840331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1133930</x:v>
      </x:c>
      <x:c r="E16" s="10" t="n">
        <x:v>1320000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260000</x:v>
      </x:c>
      <x:c r="E22" s="10" t="n">
        <x:v>18895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6034661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1133930</x:v>
      </x:c>
      <x:c r="E24" s="10" t="n">
        <x:v>1320000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39180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155001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5425091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1287561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840000</x:v>
      </x:c>
      <x:c r="E33" s="10" t="n">
        <x:v>0</x:v>
      </x:c>
      <x:c r="F33" s="7" t="n">
        <x:v>56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3300</x:v>
      </x:c>
      <x:c r="E34" s="10" t="n">
        <x:v>0</x:v>
      </x:c>
      <x:c r="F34" s="7" t="n">
        <x:v>56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62000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326700</x:v>
      </x:c>
      <x:c r="E36" s="10" t="n">
        <x:v>0</x:v>
      </x:c>
      <x:c r="F36" s="7" t="n">
        <x:v>140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450000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1730000</x:v>
      </x:c>
      <x:c r="E38" s="10" t="n">
        <x:v>0</x:v>
      </x:c>
      <x:c r="F38" s="7" t="n">
        <x:v>50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253513</x:v>
      </x:c>
      <x:c r="E41" s="10" t="n">
        <x:v>0</x:v>
      </x:c>
      <x:c r="F41" s="7" t="n">
        <x:v>75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86433</x:v>
      </x:c>
      <x:c r="E43" s="10" t="n">
        <x:v>21434</x:v>
      </x:c>
      <x:c r="F43" s="7" t="n">
        <x:v>323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18474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3261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46550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1293179</x:v>
      </x:c>
      <x:c r="E62" s="10" t="n">
        <x:v>0</x:v>
      </x:c>
      <x:c r="F62" s="84" t="n">
        <x:v>13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4976547</x:v>
      </x:c>
      <x:c r="E63" s="10" t="n">
        <x:v>0</x:v>
      </x:c>
      <x:c r="F63" s="84" t="n">
        <x:v>52.5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1402075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1788125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200658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170125</x:v>
      </x:c>
      <x:c r="E72" s="10" t="n">
        <x:v>0</x:v>
      </x:c>
      <x:c r="F72" s="84" t="n">
        <x:v>1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152100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33400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209929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691532</x:v>
      </x:c>
      <x:c r="E76" s="10" t="n">
        <x:v>0</x:v>
      </x:c>
      <x:c r="F76" s="84" t="n">
        <x:v>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392802</x:v>
      </x:c>
      <x:c r="E77" s="10" t="n">
        <x:v>2292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259664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18916391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44417341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372</x:v>
      </x:c>
      <x:c r="L8" s="111" t="n">
        <x:v>0</x:v>
      </x:c>
      <x:c r="M8" s="111" t="n">
        <x:v>0</x:v>
      </x:c>
      <x:c r="N8" s="111" t="n">
        <x:v>194</x:v>
      </x:c>
      <x:c r="O8" s="111" t="n">
        <x:v>0</x:v>
      </x:c>
      <x:c r="P8" s="111" t="n">
        <x:v>45</x:v>
      </x:c>
      <x:c r="Q8" s="112" t="n">
        <x:v>5.3</x:v>
      </x:c>
      <x:c r="R8" s="112" t="n">
        <x:v>35.8</x:v>
      </x:c>
      <x:c r="S8" s="112" t="n">
        <x:v>12</x:v>
      </x:c>
      <x:c r="T8" s="112" t="n">
        <x:v>1.2</x:v>
      </x:c>
      <x:c r="U8" s="112" t="n">
        <x:v>2.8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409</x:v>
      </x:c>
      <x:c r="L9" s="111" t="n">
        <x:v>0</x:v>
      </x:c>
      <x:c r="M9" s="111" t="n">
        <x:v>0</x:v>
      </x:c>
      <x:c r="N9" s="111" t="n">
        <x:v>195</x:v>
      </x:c>
      <x:c r="O9" s="111" t="n">
        <x:v>55</x:v>
      </x:c>
      <x:c r="P9" s="111" t="n">
        <x:v>33</x:v>
      </x:c>
      <x:c r="Q9" s="112" t="n">
        <x:v>10.3</x:v>
      </x:c>
      <x:c r="R9" s="112" t="n">
        <x:v>30.8</x:v>
      </x:c>
      <x:c r="S9" s="112" t="n">
        <x:v>14</x:v>
      </x:c>
      <x:c r="T9" s="112" t="n">
        <x:v>1.3</x:v>
      </x:c>
      <x:c r="U9" s="112" t="n">
        <x:v>2.9</x:v>
      </x:c>
      <x:c r="V9" s="112" t="n">
        <x:v>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138</x:v>
      </x:c>
      <x:c r="E10" s="175" t="s">
        <x:v>139</x:v>
      </x:c>
      <x:c r="F10" s="175" t="s">
        <x:v>140</x:v>
      </x:c>
      <x:c r="G10" s="175" t="s">
        <x:v>130</x:v>
      </x:c>
      <x:c r="H10" s="175" t="s"/>
      <x:c r="I10" s="175" t="s">
        <x:v>131</x:v>
      </x:c>
      <x:c r="J10" s="110" t="n"/>
      <x:c r="K10" s="111" t="n">
        <x:v>775</x:v>
      </x:c>
      <x:c r="L10" s="111" t="n">
        <x:v>0</x:v>
      </x:c>
      <x:c r="M10" s="111" t="n">
        <x:v>0</x:v>
      </x:c>
      <x:c r="N10" s="111" t="n">
        <x:v>409</x:v>
      </x:c>
      <x:c r="O10" s="111" t="n">
        <x:v>34</x:v>
      </x:c>
      <x:c r="P10" s="111" t="n">
        <x:v>93</x:v>
      </x:c>
      <x:c r="Q10" s="112" t="n">
        <x:v>8.9</x:v>
      </x:c>
      <x:c r="R10" s="112" t="n">
        <x:v>77.5</x:v>
      </x:c>
      <x:c r="S10" s="112" t="n">
        <x:v>17.3</x:v>
      </x:c>
      <x:c r="T10" s="112" t="n">
        <x:v>2.5</x:v>
      </x:c>
      <x:c r="U10" s="112" t="n">
        <x:v>8</x:v>
      </x:c>
      <x:c r="V10" s="112" t="n">
        <x:v>10.9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144</x:v>
      </x:c>
      <x:c r="E11" s="175" t="s">
        <x:v>145</x:v>
      </x:c>
      <x:c r="F11" s="175" t="s">
        <x:v>146</x:v>
      </x:c>
      <x:c r="G11" s="175" t="s">
        <x:v>130</x:v>
      </x:c>
      <x:c r="H11" s="175" t="s"/>
      <x:c r="I11" s="175" t="s">
        <x:v>131</x:v>
      </x:c>
      <x:c r="J11" s="110" t="n"/>
      <x:c r="K11" s="111" t="n">
        <x:v>1031</x:v>
      </x:c>
      <x:c r="L11" s="111" t="n">
        <x:v>0</x:v>
      </x:c>
      <x:c r="M11" s="111" t="n">
        <x:v>0</x:v>
      </x:c>
      <x:c r="N11" s="111" t="n">
        <x:v>528</x:v>
      </x:c>
      <x:c r="O11" s="111" t="n">
        <x:v>47</x:v>
      </x:c>
      <x:c r="P11" s="111" t="n">
        <x:v>105</x:v>
      </x:c>
      <x:c r="Q11" s="112" t="n">
        <x:v>4.9</x:v>
      </x:c>
      <x:c r="R11" s="112" t="n">
        <x:v>85.5</x:v>
      </x:c>
      <x:c r="S11" s="112" t="n">
        <x:v>11.8</x:v>
      </x:c>
      <x:c r="T11" s="112" t="n">
        <x:v>4.6</x:v>
      </x:c>
      <x:c r="U11" s="112" t="n">
        <x:v>12.1</x:v>
      </x:c>
      <x:c r="V11" s="112" t="n">
        <x:v>15.3</x:v>
      </x:c>
      <x:c r="W11" s="113">
        <x:f>SUM(Q11:V11)</x:f>
      </x:c>
    </x:row>
    <x:row r="12" spans="1:23" s="6" customFormat="1">
      <x:c r="A12" s="172" t="s">
        <x:v>147</x:v>
      </x:c>
      <x:c r="B12" s="173" t="s">
        <x:v>148</x:v>
      </x:c>
      <x:c r="C12" s="172" t="s">
        <x:v>149</x:v>
      </x:c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364</x:v>
      </x:c>
      <x:c r="L12" s="111" t="n">
        <x:v>0</x:v>
      </x:c>
      <x:c r="M12" s="111" t="n">
        <x:v>0</x:v>
      </x:c>
      <x:c r="N12" s="111" t="n">
        <x:v>154</x:v>
      </x:c>
      <x:c r="O12" s="111" t="n">
        <x:v>40</x:v>
      </x:c>
      <x:c r="P12" s="111" t="n">
        <x:v>23</x:v>
      </x:c>
      <x:c r="Q12" s="112" t="n">
        <x:v>5.3</x:v>
      </x:c>
      <x:c r="R12" s="112" t="n">
        <x:v>30.8</x:v>
      </x:c>
      <x:c r="S12" s="112" t="n">
        <x:v>6</x:v>
      </x:c>
      <x:c r="T12" s="112" t="n">
        <x:v>1.2</x:v>
      </x:c>
      <x:c r="U12" s="112" t="n">
        <x:v>2.6</x:v>
      </x:c>
      <x:c r="V12" s="112" t="n">
        <x:v>5</x:v>
      </x:c>
      <x:c r="W12" s="113">
        <x:f>SUM(Q12:V12)</x:f>
      </x:c>
    </x:row>
    <x:row r="13" spans="1:23" s="6" customFormat="1">
      <x:c r="A13" s="172" t="s">
        <x:v>150</x:v>
      </x:c>
      <x:c r="B13" s="173" t="s">
        <x:v>151</x:v>
      </x:c>
      <x:c r="C13" s="172" t="s">
        <x:v>152</x:v>
      </x:c>
      <x:c r="D13" s="174" t="s">
        <x:v>127</x:v>
      </x:c>
      <x:c r="E13" s="175" t="s">
        <x:v>128</x:v>
      </x:c>
      <x:c r="F13" s="175" t="s">
        <x:v>129</x:v>
      </x:c>
      <x:c r="G13" s="175" t="s">
        <x:v>130</x:v>
      </x:c>
      <x:c r="H13" s="175" t="s"/>
      <x:c r="I13" s="175" t="s">
        <x:v>131</x:v>
      </x:c>
      <x:c r="J13" s="110" t="n"/>
      <x:c r="K13" s="111" t="n">
        <x:v>310</x:v>
      </x:c>
      <x:c r="L13" s="111" t="n">
        <x:v>0</x:v>
      </x:c>
      <x:c r="M13" s="111" t="n">
        <x:v>0</x:v>
      </x:c>
      <x:c r="N13" s="111" t="n">
        <x:v>266</x:v>
      </x:c>
      <x:c r="O13" s="111" t="n">
        <x:v>48</x:v>
      </x:c>
      <x:c r="P13" s="111" t="n">
        <x:v>13</x:v>
      </x:c>
      <x:c r="Q13" s="112" t="n">
        <x:v>3.3</x:v>
      </x:c>
      <x:c r="R13" s="112" t="n">
        <x:v>33.8</x:v>
      </x:c>
      <x:c r="S13" s="112" t="n">
        <x:v>9</x:v>
      </x:c>
      <x:c r="T13" s="112" t="n">
        <x:v>1.2</x:v>
      </x:c>
      <x:c r="U13" s="112" t="n">
        <x:v>2.6</x:v>
      </x:c>
      <x:c r="V13" s="112" t="n">
        <x:v>4.9</x:v>
      </x:c>
      <x:c r="W13" s="113">
        <x:f>SUM(Q13:V13)</x:f>
      </x:c>
    </x:row>
    <x:row r="14" spans="1:23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156</x:v>
      </x:c>
      <x:c r="E5" s="180" t="s"/>
      <x:c r="F5" s="180" t="s"/>
      <x:c r="G5" s="180" t="s"/>
      <x:c r="H5" s="180" t="s"/>
      <x:c r="I5" s="181" t="s"/>
      <x:c r="J5" s="182" t="s">
        <x:v>157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158</x:v>
      </x:c>
      <x:c r="S5" s="186" t="s"/>
      <x:c r="T5" s="187" t="s"/>
      <x:c r="U5" s="161" t="s">
        <x:v>159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160</x:v>
      </x:c>
      <x:c r="E6" s="189" t="s"/>
      <x:c r="F6" s="190" t="s"/>
      <x:c r="G6" s="90" t="s"/>
      <x:c r="H6" s="91" t="s"/>
      <x:c r="I6" s="75" t="s"/>
      <x:c r="J6" s="161" t="s">
        <x:v>161</x:v>
      </x:c>
      <x:c r="K6" s="162" t="s"/>
      <x:c r="L6" s="161" t="s">
        <x:v>162</x:v>
      </x:c>
      <x:c r="M6" s="162" t="s"/>
      <x:c r="N6" s="161" t="s">
        <x:v>163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164</x:v>
      </x:c>
      <x:c r="E7" s="102" t="s">
        <x:v>165</x:v>
      </x:c>
      <x:c r="F7" s="102" t="s">
        <x:v>166</x:v>
      </x:c>
      <x:c r="G7" s="118" t="s">
        <x:v>167</x:v>
      </x:c>
      <x:c r="H7" s="191" t="s">
        <x:v>168</x:v>
      </x:c>
      <x:c r="I7" s="118" t="s">
        <x:v>169</x:v>
      </x:c>
      <x:c r="J7" s="118" t="s">
        <x:v>170</x:v>
      </x:c>
      <x:c r="K7" s="191" t="s">
        <x:v>171</x:v>
      </x:c>
      <x:c r="L7" s="118" t="s">
        <x:v>172</x:v>
      </x:c>
      <x:c r="M7" s="191" t="s">
        <x:v>173</x:v>
      </x:c>
      <x:c r="N7" s="118" t="s">
        <x:v>174</x:v>
      </x:c>
      <x:c r="O7" s="191" t="s">
        <x:v>175</x:v>
      </x:c>
      <x:c r="P7" s="191" t="s">
        <x:v>176</x:v>
      </x:c>
      <x:c r="Q7" s="118" t="s">
        <x:v>177</x:v>
      </x:c>
      <x:c r="R7" s="118" t="s">
        <x:v>178</x:v>
      </x:c>
      <x:c r="S7" s="118" t="s">
        <x:v>179</x:v>
      </x:c>
      <x:c r="T7" s="11" t="s">
        <x:v>180</x:v>
      </x:c>
      <x:c r="U7" s="129" t="s">
        <x:v>181</x:v>
      </x:c>
      <x:c r="V7" s="129" t="s">
        <x:v>182</x:v>
      </x:c>
      <x:c r="W7" s="129" t="s">
        <x:v>183</x:v>
      </x:c>
      <x:c r="X7" s="129" t="s">
        <x:v>184</x:v>
      </x:c>
      <x:c r="Y7" s="129" t="s">
        <x:v>185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3281724</x:v>
      </x:c>
      <x:c r="E8" s="81" t="n">
        <x:v>921434</x:v>
      </x:c>
      <x:c r="F8" s="121" t="n">
        <x:v>1765326.36</x:v>
      </x:c>
      <x:c r="G8" s="81" t="n">
        <x:v>64384</x:v>
      </x:c>
      <x:c r="H8" s="81" t="n">
        <x:v>273076</x:v>
      </x:c>
      <x:c r="I8" s="122">
        <x:f>SUM(D8:H8)</x:f>
      </x:c>
      <x:c r="J8" s="81" t="n">
        <x:v>4250188</x:v>
      </x:c>
      <x:c r="K8" s="81" t="n">
        <x:v>0</x:v>
      </x:c>
      <x:c r="L8" s="81" t="n">
        <x:v>1259291</x:v>
      </x:c>
      <x:c r="M8" s="81" t="n">
        <x:v>0</x:v>
      </x:c>
      <x:c r="N8" s="81" t="n">
        <x:v>300344</x:v>
      </x:c>
      <x:c r="O8" s="81" t="n">
        <x:v>43477</x:v>
      </x:c>
      <x:c r="P8" s="81" t="n">
        <x:v>452645</x:v>
      </x:c>
      <x:c r="Q8" s="122">
        <x:f>SUM(J8:P8)</x:f>
      </x:c>
      <x:c r="R8" s="81" t="n">
        <x:v>5957690</x:v>
      </x:c>
      <x:c r="S8" s="81" t="n">
        <x:v>348254</x:v>
      </x:c>
      <x:c r="T8" s="59">
        <x:f>SUM('Part C'!$R8:$S8)</x:f>
      </x:c>
      <x:c r="U8" s="81" t="n">
        <x:v>16015.2956989247</x:v>
      </x:c>
      <x:c r="V8" s="81" t="n">
        <x:v>936.166666666667</x:v>
      </x:c>
      <x:c r="W8" s="81" t="n">
        <x:v>1325439.99264029</x:v>
      </x:c>
      <x:c r="X8" s="81" t="n">
        <x:v>7631383.99264029</x:v>
      </x:c>
      <x:c r="Y8" s="12" t="n">
        <x:v>20514.4730984954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3320043</x:v>
      </x:c>
      <x:c r="E9" s="81" t="n">
        <x:v>912369</x:v>
      </x:c>
      <x:c r="F9" s="121" t="n">
        <x:v>1777613.04</x:v>
      </x:c>
      <x:c r="G9" s="81" t="n">
        <x:v>67607</x:v>
      </x:c>
      <x:c r="H9" s="81" t="n">
        <x:v>295148</x:v>
      </x:c>
      <x:c r="I9" s="122">
        <x:f>SUM(D9:H9)</x:f>
      </x:c>
      <x:c r="J9" s="81" t="n">
        <x:v>4532189</x:v>
      </x:c>
      <x:c r="K9" s="81" t="n">
        <x:v>0</x:v>
      </x:c>
      <x:c r="L9" s="81" t="n">
        <x:v>1149242</x:v>
      </x:c>
      <x:c r="M9" s="81" t="n">
        <x:v>0</x:v>
      </x:c>
      <x:c r="N9" s="81" t="n">
        <x:v>272651</x:v>
      </x:c>
      <x:c r="O9" s="81" t="n">
        <x:v>47636</x:v>
      </x:c>
      <x:c r="P9" s="81" t="n">
        <x:v>371062</x:v>
      </x:c>
      <x:c r="Q9" s="122">
        <x:f>SUM(J9:P9)</x:f>
      </x:c>
      <x:c r="R9" s="81" t="n">
        <x:v>6267791</x:v>
      </x:c>
      <x:c r="S9" s="81" t="n">
        <x:v>104989</x:v>
      </x:c>
      <x:c r="T9" s="59">
        <x:f>SUM('Part C'!$R9:$S9)</x:f>
      </x:c>
      <x:c r="U9" s="81" t="n">
        <x:v>15324.6723716381</x:v>
      </x:c>
      <x:c r="V9" s="81" t="n">
        <x:v>256.696821515892</x:v>
      </x:c>
      <x:c r="W9" s="81" t="n">
        <x:v>1457271.38975774</x:v>
      </x:c>
      <x:c r="X9" s="81" t="n">
        <x:v>7830051.38975774</x:v>
      </x:c>
      <x:c r="Y9" s="12" t="n">
        <x:v>19144.3799260581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7215581</x:v>
      </x:c>
      <x:c r="E10" s="81" t="n">
        <x:v>1671792</x:v>
      </x:c>
      <x:c r="F10" s="121" t="n">
        <x:v>3732696.66</x:v>
      </x:c>
      <x:c r="G10" s="81" t="n">
        <x:v>302719</x:v>
      </x:c>
      <x:c r="H10" s="81" t="n">
        <x:v>672531</x:v>
      </x:c>
      <x:c r="I10" s="122">
        <x:f>SUM(D10:H10)</x:f>
      </x:c>
      <x:c r="J10" s="81" t="n">
        <x:v>9713243</x:v>
      </x:c>
      <x:c r="K10" s="81" t="n">
        <x:v>0</x:v>
      </x:c>
      <x:c r="L10" s="81" t="n">
        <x:v>2180817</x:v>
      </x:c>
      <x:c r="M10" s="81" t="n">
        <x:v>0</x:v>
      </x:c>
      <x:c r="N10" s="81" t="n">
        <x:v>492265</x:v>
      </x:c>
      <x:c r="O10" s="81" t="n">
        <x:v>260294</x:v>
      </x:c>
      <x:c r="P10" s="81" t="n">
        <x:v>948702</x:v>
      </x:c>
      <x:c r="Q10" s="122">
        <x:f>SUM(J10:P10)</x:f>
      </x:c>
      <x:c r="R10" s="81" t="n">
        <x:v>12970829</x:v>
      </x:c>
      <x:c r="S10" s="81" t="n">
        <x:v>624491</x:v>
      </x:c>
      <x:c r="T10" s="59">
        <x:f>SUM('Part C'!$R10:$S10)</x:f>
      </x:c>
      <x:c r="U10" s="81" t="n">
        <x:v>16736.5535483871</x:v>
      </x:c>
      <x:c r="V10" s="81" t="n">
        <x:v>805.794838709677</x:v>
      </x:c>
      <x:c r="W10" s="81" t="n">
        <x:v>2761333.31800061</x:v>
      </x:c>
      <x:c r="X10" s="81" t="n">
        <x:v>16356653.3180006</x:v>
      </x:c>
      <x:c r="Y10" s="12" t="n">
        <x:v>21105.3591200008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8208959</x:v>
      </x:c>
      <x:c r="E11" s="81" t="n">
        <x:v>2573087</x:v>
      </x:c>
      <x:c r="F11" s="121" t="n">
        <x:v>4528459.32</x:v>
      </x:c>
      <x:c r="G11" s="81" t="n">
        <x:v>983885</x:v>
      </x:c>
      <x:c r="H11" s="81" t="n">
        <x:v>975621</x:v>
      </x:c>
      <x:c r="I11" s="122">
        <x:f>SUM(D11:H11)</x:f>
      </x:c>
      <x:c r="J11" s="81" t="n">
        <x:v>11466560</x:v>
      </x:c>
      <x:c r="K11" s="81" t="n">
        <x:v>0</x:v>
      </x:c>
      <x:c r="L11" s="81" t="n">
        <x:v>2579039</x:v>
      </x:c>
      <x:c r="M11" s="81" t="n">
        <x:v>0</x:v>
      </x:c>
      <x:c r="N11" s="81" t="n">
        <x:v>843174</x:v>
      </x:c>
      <x:c r="O11" s="81" t="n">
        <x:v>346401</x:v>
      </x:c>
      <x:c r="P11" s="81" t="n">
        <x:v>2034837</x:v>
      </x:c>
      <x:c r="Q11" s="122">
        <x:f>SUM(J11:P11)</x:f>
      </x:c>
      <x:c r="R11" s="81" t="n">
        <x:v>16852330</x:v>
      </x:c>
      <x:c r="S11" s="81" t="n">
        <x:v>417681</x:v>
      </x:c>
      <x:c r="T11" s="59">
        <x:f>SUM('Part C'!$R11:$S11)</x:f>
      </x:c>
      <x:c r="U11" s="81" t="n">
        <x:v>16345.6159068865</x:v>
      </x:c>
      <x:c r="V11" s="81" t="n">
        <x:v>405.122211445199</x:v>
      </x:c>
      <x:c r="W11" s="81" t="n">
        <x:v>3673464.06562404</x:v>
      </x:c>
      <x:c r="X11" s="81" t="n">
        <x:v>20943475.065624</x:v>
      </x:c>
      <x:c r="Y11" s="12" t="n">
        <x:v>20313.7488512357</x:v>
      </x:c>
    </x:row>
    <x:row r="12" spans="1:25" s="6" customFormat="1">
      <x:c r="A12" s="192" t="s">
        <x:v>147</x:v>
      </x:c>
      <x:c r="B12" s="192" t="s">
        <x:v>148</x:v>
      </x:c>
      <x:c r="C12" s="192" t="s">
        <x:v>149</x:v>
      </x:c>
      <x:c r="D12" s="81" t="n">
        <x:v>3204474</x:v>
      </x:c>
      <x:c r="E12" s="81" t="n">
        <x:v>660925</x:v>
      </x:c>
      <x:c r="F12" s="121" t="n">
        <x:v>1623467.58</x:v>
      </x:c>
      <x:c r="G12" s="81" t="n">
        <x:v>59588</x:v>
      </x:c>
      <x:c r="H12" s="81" t="n">
        <x:v>260539</x:v>
      </x:c>
      <x:c r="I12" s="122">
        <x:f>SUM(D12:H12)</x:f>
      </x:c>
      <x:c r="J12" s="81" t="n">
        <x:v>4142706</x:v>
      </x:c>
      <x:c r="K12" s="81" t="n">
        <x:v>0</x:v>
      </x:c>
      <x:c r="L12" s="81" t="n">
        <x:v>1065831</x:v>
      </x:c>
      <x:c r="M12" s="81" t="n">
        <x:v>0</x:v>
      </x:c>
      <x:c r="N12" s="81" t="n">
        <x:v>238840</x:v>
      </x:c>
      <x:c r="O12" s="81" t="n">
        <x:v>42316</x:v>
      </x:c>
      <x:c r="P12" s="81" t="n">
        <x:v>319300</x:v>
      </x:c>
      <x:c r="Q12" s="122">
        <x:f>SUM(J12:P12)</x:f>
      </x:c>
      <x:c r="R12" s="81" t="n">
        <x:v>5614170</x:v>
      </x:c>
      <x:c r="S12" s="81" t="n">
        <x:v>194823</x:v>
      </x:c>
      <x:c r="T12" s="59">
        <x:f>SUM('Part C'!$R12:$S12)</x:f>
      </x:c>
      <x:c r="U12" s="81" t="n">
        <x:v>15423.543956044</x:v>
      </x:c>
      <x:c r="V12" s="81" t="n">
        <x:v>535.228021978022</x:v>
      </x:c>
      <x:c r="W12" s="81" t="n">
        <x:v>1296935.90677706</x:v>
      </x:c>
      <x:c r="X12" s="81" t="n">
        <x:v>7105928.90677706</x:v>
      </x:c>
      <x:c r="Y12" s="12" t="n">
        <x:v>19521.782710926</x:v>
      </x:c>
    </x:row>
    <x:row r="13" spans="1:25" s="6" customFormat="1">
      <x:c r="A13" s="192" t="s">
        <x:v>150</x:v>
      </x:c>
      <x:c r="B13" s="192" t="s">
        <x:v>151</x:v>
      </x:c>
      <x:c r="C13" s="192" t="s">
        <x:v>152</x:v>
      </x:c>
      <x:c r="D13" s="81" t="n">
        <x:v>3326313</x:v>
      </x:c>
      <x:c r="E13" s="81" t="n">
        <x:v>816331</x:v>
      </x:c>
      <x:c r="F13" s="121" t="n">
        <x:v>1739910.48</x:v>
      </x:c>
      <x:c r="G13" s="81" t="n">
        <x:v>55386</x:v>
      </x:c>
      <x:c r="H13" s="81" t="n">
        <x:v>226036</x:v>
      </x:c>
      <x:c r="I13" s="122">
        <x:f>SUM(D13:H13)</x:f>
      </x:c>
      <x:c r="J13" s="81" t="n">
        <x:v>4308603</x:v>
      </x:c>
      <x:c r="K13" s="81" t="n">
        <x:v>0</x:v>
      </x:c>
      <x:c r="L13" s="81" t="n">
        <x:v>1149936</x:v>
      </x:c>
      <x:c r="M13" s="81" t="n">
        <x:v>0</x:v>
      </x:c>
      <x:c r="N13" s="81" t="n">
        <x:v>274355</x:v>
      </x:c>
      <x:c r="O13" s="81" t="n">
        <x:v>36337</x:v>
      </x:c>
      <x:c r="P13" s="81" t="n">
        <x:v>394747</x:v>
      </x:c>
      <x:c r="Q13" s="122">
        <x:f>SUM(J13:P13)</x:f>
      </x:c>
      <x:c r="R13" s="81" t="n">
        <x:v>5779905</x:v>
      </x:c>
      <x:c r="S13" s="81" t="n">
        <x:v>384072</x:v>
      </x:c>
      <x:c r="T13" s="59">
        <x:f>SUM('Part C'!$R13:$S13)</x:f>
      </x:c>
      <x:c r="U13" s="81" t="n">
        <x:v>18644.8548387097</x:v>
      </x:c>
      <x:c r="V13" s="81" t="n">
        <x:v>1238.94193548387</x:v>
      </x:c>
      <x:c r="W13" s="81" t="n">
        <x:v>1104533.32720025</x:v>
      </x:c>
      <x:c r="X13" s="81" t="n">
        <x:v>7268510.32720025</x:v>
      </x:c>
      <x:c r="Y13" s="12" t="n">
        <x:v>23446.8075070976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189</x:v>
      </x:c>
      <x:c r="G6" s="171" t="s"/>
      <x:c r="H6" s="171" t="s"/>
      <x:c r="I6" s="171" t="s"/>
      <x:c r="J6" s="162" t="s"/>
      <x:c r="K6" s="161" t="s">
        <x:v>190</x:v>
      </x:c>
      <x:c r="L6" s="171" t="s"/>
      <x:c r="M6" s="171" t="s"/>
      <x:c r="N6" s="162" t="s"/>
      <x:c r="O6" s="65" t="s"/>
      <x:c r="P6" s="161" t="s">
        <x:v>191</x:v>
      </x:c>
      <x:c r="Q6" s="171" t="s"/>
      <x:c r="R6" s="171" t="s"/>
      <x:c r="S6" s="171" t="s"/>
      <x:c r="T6" s="171" t="s"/>
      <x:c r="U6" s="171" t="s"/>
      <x:c r="V6" s="162" t="s"/>
      <x:c r="W6" s="193" t="s">
        <x:v>192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193</x:v>
      </x:c>
      <x:c r="E7" s="75" t="s">
        <x:v>194</x:v>
      </x:c>
      <x:c r="F7" s="75" t="s">
        <x:v>195</x:v>
      </x:c>
      <x:c r="G7" s="102" t="s">
        <x:v>196</x:v>
      </x:c>
      <x:c r="H7" s="102" t="s">
        <x:v>197</x:v>
      </x:c>
      <x:c r="I7" s="102" t="s">
        <x:v>198</x:v>
      </x:c>
      <x:c r="J7" s="118" t="s">
        <x:v>199</x:v>
      </x:c>
      <x:c r="K7" s="75" t="s">
        <x:v>200</x:v>
      </x:c>
      <x:c r="L7" s="102" t="s">
        <x:v>201</x:v>
      </x:c>
      <x:c r="M7" s="102" t="s">
        <x:v>202</x:v>
      </x:c>
      <x:c r="N7" s="75" t="s">
        <x:v>203</x:v>
      </x:c>
      <x:c r="O7" s="118" t="s">
        <x:v>204</x:v>
      </x:c>
      <x:c r="P7" s="75" t="s">
        <x:v>205</x:v>
      </x:c>
      <x:c r="Q7" s="102" t="s">
        <x:v>206</x:v>
      </x:c>
      <x:c r="R7" s="102" t="s">
        <x:v>207</x:v>
      </x:c>
      <x:c r="S7" s="102" t="s">
        <x:v>208</x:v>
      </x:c>
      <x:c r="T7" s="102" t="s">
        <x:v>209</x:v>
      </x:c>
      <x:c r="U7" s="102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147</x:v>
      </x:c>
      <x:c r="B12" s="192" t="s">
        <x:v>148</x:v>
      </x:c>
      <x:c r="C12" s="192" t="s">
        <x:v>149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150</x:v>
      </x:c>
      <x:c r="B13" s="192" t="s">
        <x:v>151</x:v>
      </x:c>
      <x:c r="C13" s="192" t="s">
        <x:v>152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214</x:v>
      </x:c>
      <x:c r="G17" s="171" t="s"/>
      <x:c r="H17" s="171" t="s"/>
      <x:c r="I17" s="171" t="s"/>
      <x:c r="J17" s="162" t="s"/>
      <x:c r="K17" s="161" t="s">
        <x:v>215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216</x:v>
      </x:c>
      <x:c r="F18" s="99" t="s">
        <x:v>195</x:v>
      </x:c>
      <x:c r="G18" s="5" t="s">
        <x:v>196</x:v>
      </x:c>
      <x:c r="H18" s="5" t="s">
        <x:v>197</x:v>
      </x:c>
      <x:c r="I18" s="100" t="s">
        <x:v>198</x:v>
      </x:c>
      <x:c r="J18" s="11" t="s">
        <x:v>199</x:v>
      </x:c>
      <x:c r="K18" s="99" t="s">
        <x:v>200</x:v>
      </x:c>
      <x:c r="L18" s="5" t="s">
        <x:v>212</x:v>
      </x:c>
      <x:c r="M18" s="100" t="s">
        <x:v>217</x:v>
      </x:c>
      <x:c r="N18" s="61" t="s">
        <x:v>203</x:v>
      </x:c>
    </x:row>
    <x:row r="19" spans="1:25" s="3" customFormat="1" ht="15" customHeight="1">
      <x:c r="A19" s="3" t="s">
        <x:v>218</x:v>
      </x:c>
      <x:c r="E19" s="16" t="n">
        <x:v>4</x:v>
      </x:c>
      <x:c r="F19" s="7" t="n">
        <x:v>0</x:v>
      </x:c>
      <x:c r="G19" s="7" t="n">
        <x:v>140</x:v>
      </x:c>
      <x:c r="H19" s="7" t="n">
        <x:v>0</x:v>
      </x:c>
      <x:c r="I19" s="7" t="n">
        <x:v>0</x:v>
      </x:c>
      <x:c r="J19" s="17">
        <x:f>SUM(F19:I19)</x:f>
      </x:c>
      <x:c r="K19" s="12" t="n">
        <x:v>326700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221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147</x:v>
      </x:c>
      <x:c r="B12" s="192" t="s">
        <x:v>148</x:v>
      </x:c>
      <x:c r="C12" s="192" t="s">
        <x:v>149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150</x:v>
      </x:c>
      <x:c r="B13" s="192" t="s">
        <x:v>151</x:v>
      </x:c>
      <x:c r="C13" s="192" t="s">
        <x:v>152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229</x:v>
      </x:c>
      <x:c r="C1" s="82" t="s">
        <x:v>230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231</x:v>
      </x:c>
      <x:c r="B3" s="83" t="s">
        <x:v>232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236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231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237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238</x:v>
      </x:c>
      <x:c r="B8" s="83" t="n">
        <x:v>6</x:v>
      </x:c>
      <x:c r="D8" s="2" t="s">
        <x:v>236</x:v>
      </x:c>
      <x:c r="F8" s="2" t="n">
        <x:v>5</x:v>
      </x:c>
      <x:c r="I8" s="2" t="n">
        <x:v>2020</x:v>
      </x:c>
    </x:row>
    <x:row r="9" spans="1:9" x14ac:dyDescent="0.3">
      <x:c r="A9" s="2" t="s">
        <x:v>239</x:v>
      </x:c>
      <x:c r="B9" s="83" t="n">
        <x:v>7</x:v>
      </x:c>
      <x:c r="D9" s="2" t="s">
        <x:v>233</x:v>
      </x:c>
      <x:c r="F9" s="2" t="n">
        <x:v>6</x:v>
      </x:c>
    </x:row>
    <x:row r="10" spans="1:9" x14ac:dyDescent="0.3">
      <x:c r="A10" s="2" t="s">
        <x:v>235</x:v>
      </x:c>
      <x:c r="B10" s="83" t="n">
        <x:v>8</x:v>
      </x:c>
      <x:c r="D10" s="2" t="s">
        <x:v>239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237</x:v>
      </x:c>
      <x:c r="F11" s="2" t="n">
        <x:v>8</x:v>
      </x:c>
    </x:row>
    <x:row r="12" spans="1:9" x14ac:dyDescent="0.3">
      <x:c r="B12" s="83" t="n">
        <x:v>10</x:v>
      </x:c>
      <x:c r="D12" s="2" t="s">
        <x:v>238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237</x:v>
      </x:c>
      <x:c r="F15" s="2" t="n">
        <x:v>12</x:v>
      </x:c>
    </x:row>
    <x:row r="16" spans="1:9" x14ac:dyDescent="0.3">
      <x:c r="B16" s="83" t="s">
        <x:v>238</x:v>
      </x:c>
      <x:c r="F16" s="2" t="s">
        <x:v>237</x:v>
      </x:c>
    </x:row>
    <x:row r="17" spans="1:9" x14ac:dyDescent="0.3">
      <x:c r="B17" s="83" t="s">
        <x:v>239</x:v>
      </x:c>
      <x:c r="F17" s="2" t="s">
        <x:v>238</x:v>
      </x:c>
    </x:row>
    <x:row r="18" spans="1:9">
      <x:c r="F18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2020-01-31T14:17:12.5288745Z</dcterms:modified>
</coreProperties>
</file>