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<x:sst xmlns:x="http://schemas.openxmlformats.org/spreadsheetml/2006/main" count="234" uniqueCount="234">
  <x:si>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</x:si>
  <x:si>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</x:si>
  <x:si>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Susquehanna Valley</x:t>
  </x:si>
  <x:si>
    <x:t>BEDS Code</x:t>
  </x:si>
  <x:si>
    <x:t>030601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</x:si>
  <x:si>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</x:si>
  <x:si>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</x:si>
  <x:si>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</x:si>
  <x:si>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</x:si>
  <x:si>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</x:si>
  <x:si>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Roland Doig</x:t>
  </x:si>
  <x:si>
    <x:t>Street Address Line 1</x:t>
  </x:si>
  <x:si>
    <x:t>1040 Conklin Road</x:t>
  </x:si>
  <x:si>
    <x:t>Title of Contact</x:t>
  </x:si>
  <x:si>
    <x:t>Superintendent of Schools</x:t>
  </x:si>
  <x:si>
    <x:t>Street Address Line 2</x:t>
  </x:si>
  <x:si>
    <x:t>Email Address</x:t>
  </x:si>
  <x:si>
    <x:t>rdoig@svsabers.org</x:t>
  </x:si>
  <x:si>
    <x:t>City</x:t>
  </x:si>
  <x:si>
    <x:t>Conklin</x:t>
  </x:si>
  <x:si>
    <x:t>Phone Number</x:t>
  </x:si>
  <x:si>
    <x:t>6077759100</x:t>
  </x:si>
  <x:si>
    <x:t>Zip Code</x:t>
  </x:si>
  <x:si>
    <x:t>13748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</x:si>
  <x:si>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</x:si>
  <x:si>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</x:si>
  <x:si>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</x:si>
  <x:si>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</x:si>
  <x:si>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</x:si>
  <x:si>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</x:si>
  <x:si>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</x:si>
  <x:si>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</x:si>
  <x:si>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</x:si>
  <x:si>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</x:si>
  <x:si>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</x:si>
  <x:si>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</x:si>
  <x:si>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</x:si>
  <x:si>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</x:si>
  <x:si>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</x:si>
  <x:si>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</x:si>
  <x:si>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</x:si>
  <x:si>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</x:si>
  <x:si>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</x:si>
  <x:si>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</x:si>
  <x:si>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</x:si>
  <x:si>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</x:si>
  <x:si>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</x:si>
  <x:si>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</x:si>
  <x:si>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</x:si>
  <x:si>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</x:si>
  <x:si>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</x:si>
  <x:si>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</x:si>
  <x:si>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</x:si>
  <x:si>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</x:si>
  <x:si>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</x:si>
  <x:si>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</x:si>
  <x:si>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</x:si>
  <x:si>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</x:si>
  <x:si>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</x:si>
  <x:si>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</x:si>
  <x:si>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</x:si>
  <x:si>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</x:si>
  <x:si>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</x:si>
  <x:si>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</x:si>
  <x:si>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</x:si>
  <x:si>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</x:si>
  <x:si>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</x:si>
  <x:si>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</x:si>
  <x:si>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</x:si>
  <x:si>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</x:si>
  <x:si>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</x:si>
  <x:si>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</x:si>
  <x:si>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</x:si>
  <x:si>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</x:si>
  <x:si>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</x:si>
  <x:si>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</x:si>
  <x:si>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</x:si>
  <x:si>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</x:si>
  <x:si>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</x:si>
  <x:si>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</x:si>
  <x:si>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</x:si>
  <x:si>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</x:si>
  <x:si>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</x:si>
  <x:si>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</x:si>
  <x:si>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</x:si>
  <x:si>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</x:si>
  <x:si>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</x:si>
  <x:si>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</x:si>
  <x:si>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</x:si>
  <x:si>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</x:si>
  <x:si>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</x:si>
  <x:si>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</x:si>
  <x:si>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</x:si>
  <x:si>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</x:si>
  <x:si>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</x:si>
  <x:si>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</x:si>
  <x:si>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</x:si>
  <x:si>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</x:si>
  <x:si>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</x:si>
  <x:si>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</x:si>
  <x:si>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</x:si>
  <x:si>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</x:si>
  <x:si>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</x:si>
  <x:si>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</x:si>
  <x:si>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</x:si>
  <x:si>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</x:si>
  <x:si>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</x:si>
  <x:si>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</x:si>
  <x:si>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</x:si>
  <x:si>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</x:si>
  <x:si>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</x:si>
  <x:si>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</x:si>
  <x:si>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</x:si>
  <x:si>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</x:si>
  <x:si>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</x:si>
  <x:si>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</x:si>
  <x:si>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</x:si>
  <x:si>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</x:si>
  <x:si>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</x:si>
  <x:si>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</x:si>
  <x:si>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</x:si>
  <x:si>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</x:si>
  <x:si>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</x:si>
  <x:si>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</x:si>
  <x:si>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030601060001</x:t>
  </x:si>
  <x:si>
    <x:t>BROOKSIDE ELEMENTARY SCHOOL</x:t>
  </x:si>
  <x:si>
    <x:t>01</x:t>
  </x:si>
  <x:si>
    <x:t>Elementary School</x:t>
  </x:si>
  <x:si>
    <x:t>K</x:t>
  </x:si>
  <x:si>
    <x:t>5</x:t>
  </x:si>
  <x:si>
    <x:t>Yes</x:t>
  </x:si>
  <x:si>
    <x:t>No</x:t>
  </x:si>
  <x:si>
    <x:t>030601060004</x:t>
  </x:si>
  <x:si>
    <x:t>F P DONNELLY SCHOOL</x:t>
  </x:si>
  <x:si>
    <x:t>04</x:t>
  </x:si>
  <x:si>
    <x:t>030601060005</x:t>
  </x:si>
  <x:si>
    <x:t>RICHARD T STANK MIDDLE SCHOOL</x:t>
  </x:si>
  <x:si>
    <x:t>05</x:t>
  </x:si>
  <x:si>
    <x:t>Middle/Junior High School</x:t>
  </x:si>
  <x:si>
    <x:t>6</x:t>
  </x:si>
  <x:si>
    <x:t>8</x:t>
  </x:si>
  <x:si>
    <x:t>030601060006</x:t>
  </x:si>
  <x:si>
    <x:t>SUSQUEHANNA VALLEY SENIOR HIGH SCHOOL</x:t>
  </x:si>
  <x:si>
    <x:t>06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</x:si>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</x:sst>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38966437</x:v>
      </x:c>
      <x:c r="E14" s="10" t="n">
        <x:v>70000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118889</x:v>
      </x:c>
      <x:c r="E15" s="10" t="n">
        <x:v>845904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501034</x:v>
      </x:c>
      <x:c r="E16" s="10" t="n">
        <x:v>531777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46204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271204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3876924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501034</x:v>
      </x:c>
      <x:c r="E24" s="10" t="n">
        <x:v>531777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23034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1548944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363552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45000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1913452</x:v>
      </x:c>
      <x:c r="E37" s="10" t="n">
        <x:v>0</x:v>
      </x:c>
      <x:c r="F37" s="7" t="n">
        <x:v>54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70000</x:v>
      </x:c>
      <x:c r="E38" s="10" t="n">
        <x:v>0</x:v>
      </x:c>
      <x:c r="F38" s="7" t="n">
        <x:v>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7690</x:v>
      </x:c>
      <x:c r="E41" s="10" t="n">
        <x:v>0</x:v>
      </x:c>
      <x:c r="F41" s="7" t="n">
        <x:v>1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15126</x:v>
      </x:c>
      <x:c r="E43" s="10" t="n">
        <x:v>29582</x:v>
      </x:c>
      <x:c r="F43" s="7" t="n">
        <x:v>47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1447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36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22250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1162389</x:v>
      </x:c>
      <x:c r="E62" s="10" t="n">
        <x:v>0</x:v>
      </x:c>
      <x:c r="F62" s="84" t="n">
        <x:v>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2695718</x:v>
      </x:c>
      <x:c r="E63" s="10" t="n">
        <x:v>0</x:v>
      </x:c>
      <x:c r="F63" s="84" t="n">
        <x:v>32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701139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745758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169219</x:v>
      </x:c>
      <x:c r="E71" s="10" t="n">
        <x:v>0</x:v>
      </x:c>
      <x:c r="F71" s="84" t="n">
        <x:v>0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15000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34637</x:v>
      </x:c>
      <x:c r="E74" s="10" t="n">
        <x:v>0</x:v>
      </x:c>
      <x:c r="F74" s="84" t="n">
        <x:v>0.6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83432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356734</x:v>
      </x:c>
      <x:c r="E76" s="10" t="n">
        <x:v>0</x:v>
      </x:c>
      <x:c r="F76" s="84" t="n">
        <x:v>3.8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197526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3351102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10923721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16130458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129</x:v>
      </x:c>
      <x:c r="G8" s="175" t="s">
        <x:v>130</x:v>
      </x:c>
      <x:c r="H8" s="175" t="s"/>
      <x:c r="I8" s="175" t="s">
        <x:v>131</x:v>
      </x:c>
      <x:c r="J8" s="110" t="n"/>
      <x:c r="K8" s="111" t="n">
        <x:v>393</x:v>
      </x:c>
      <x:c r="L8" s="111" t="n">
        <x:v>18</x:v>
      </x:c>
      <x:c r="M8" s="111" t="n">
        <x:v>0</x:v>
      </x:c>
      <x:c r="N8" s="111" t="n">
        <x:v>197</x:v>
      </x:c>
      <x:c r="O8" s="111" t="n">
        <x:v>0</x:v>
      </x:c>
      <x:c r="P8" s="111" t="n">
        <x:v>30</x:v>
      </x:c>
      <x:c r="Q8" s="112" t="n">
        <x:v>0</x:v>
      </x:c>
      <x:c r="R8" s="112" t="n">
        <x:v>34.8</x:v>
      </x:c>
      <x:c r="S8" s="112" t="n">
        <x:v>11</x:v>
      </x:c>
      <x:c r="T8" s="112" t="n">
        <x:v>1</x:v>
      </x:c>
      <x:c r="U8" s="112" t="n">
        <x:v>2.6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132</x:v>
      </x:c>
      <x:c r="B9" s="173" t="s">
        <x:v>133</x:v>
      </x:c>
      <x:c r="C9" s="172" t="s">
        <x:v>134</x:v>
      </x:c>
      <x:c r="D9" s="174" t="s">
        <x:v>127</x:v>
      </x:c>
      <x:c r="E9" s="175" t="s">
        <x:v>128</x:v>
      </x:c>
      <x:c r="F9" s="175" t="s">
        <x:v>129</x:v>
      </x:c>
      <x:c r="G9" s="175" t="s">
        <x:v>130</x:v>
      </x:c>
      <x:c r="H9" s="175" t="s"/>
      <x:c r="I9" s="175" t="s">
        <x:v>131</x:v>
      </x:c>
      <x:c r="J9" s="110" t="n"/>
      <x:c r="K9" s="111" t="n">
        <x:v>302</x:v>
      </x:c>
      <x:c r="L9" s="111" t="n">
        <x:v>18</x:v>
      </x:c>
      <x:c r="M9" s="111" t="n">
        <x:v>0</x:v>
      </x:c>
      <x:c r="N9" s="111" t="n">
        <x:v>160</x:v>
      </x:c>
      <x:c r="O9" s="111" t="n">
        <x:v>1</x:v>
      </x:c>
      <x:c r="P9" s="111" t="n">
        <x:v>24</x:v>
      </x:c>
      <x:c r="Q9" s="112" t="n">
        <x:v>1</x:v>
      </x:c>
      <x:c r="R9" s="112" t="n">
        <x:v>25.6</x:v>
      </x:c>
      <x:c r="S9" s="112" t="n">
        <x:v>7</x:v>
      </x:c>
      <x:c r="T9" s="112" t="n">
        <x:v>1</x:v>
      </x:c>
      <x:c r="U9" s="112" t="n">
        <x:v>2.6</x:v>
      </x:c>
      <x:c r="V9" s="112" t="n">
        <x:v>4.8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>
        <x:v>137</x:v>
      </x:c>
      <x:c r="D10" s="174" t="s">
        <x:v>138</x:v>
      </x:c>
      <x:c r="E10" s="175" t="s">
        <x:v>139</x:v>
      </x:c>
      <x:c r="F10" s="175" t="s">
        <x:v>140</x:v>
      </x:c>
      <x:c r="G10" s="175" t="s">
        <x:v>130</x:v>
      </x:c>
      <x:c r="H10" s="175" t="s"/>
      <x:c r="I10" s="175" t="s">
        <x:v>131</x:v>
      </x:c>
      <x:c r="J10" s="110" t="n"/>
      <x:c r="K10" s="111" t="n">
        <x:v>334</x:v>
      </x:c>
      <x:c r="L10" s="111" t="n">
        <x:v>0</x:v>
      </x:c>
      <x:c r="M10" s="111" t="n">
        <x:v>0</x:v>
      </x:c>
      <x:c r="N10" s="111" t="n">
        <x:v>167</x:v>
      </x:c>
      <x:c r="O10" s="111" t="n">
        <x:v>2</x:v>
      </x:c>
      <x:c r="P10" s="111" t="n">
        <x:v>43</x:v>
      </x:c>
      <x:c r="Q10" s="112" t="n">
        <x:v>0</x:v>
      </x:c>
      <x:c r="R10" s="112" t="n">
        <x:v>35.5</x:v>
      </x:c>
      <x:c r="S10" s="112" t="n">
        <x:v>7</x:v>
      </x:c>
      <x:c r="T10" s="112" t="n">
        <x:v>1</x:v>
      </x:c>
      <x:c r="U10" s="112" t="n">
        <x:v>7.3</x:v>
      </x:c>
      <x:c r="V10" s="112" t="n">
        <x:v>4.9</x:v>
      </x:c>
      <x:c r="W10" s="113">
        <x:f>SUM(Q10:V10)</x:f>
      </x:c>
    </x:row>
    <x:row r="11" spans="1:23" s="6" customFormat="1">
      <x:c r="A11" s="172" t="s">
        <x:v>141</x:v>
      </x:c>
      <x:c r="B11" s="173" t="s">
        <x:v>142</x:v>
      </x:c>
      <x:c r="C11" s="172" t="s">
        <x:v>143</x:v>
      </x:c>
      <x:c r="D11" s="174" t="s">
        <x:v>144</x:v>
      </x:c>
      <x:c r="E11" s="175" t="s">
        <x:v>145</x:v>
      </x:c>
      <x:c r="F11" s="175" t="s">
        <x:v>146</x:v>
      </x:c>
      <x:c r="G11" s="175" t="s">
        <x:v>130</x:v>
      </x:c>
      <x:c r="H11" s="175" t="s"/>
      <x:c r="I11" s="175" t="s">
        <x:v>131</x:v>
      </x:c>
      <x:c r="J11" s="110" t="n"/>
      <x:c r="K11" s="111" t="n">
        <x:v>418</x:v>
      </x:c>
      <x:c r="L11" s="111" t="n">
        <x:v>0</x:v>
      </x:c>
      <x:c r="M11" s="111" t="n">
        <x:v>0</x:v>
      </x:c>
      <x:c r="N11" s="111" t="n">
        <x:v>188</x:v>
      </x:c>
      <x:c r="O11" s="111" t="n">
        <x:v>2</x:v>
      </x:c>
      <x:c r="P11" s="111" t="n">
        <x:v>67</x:v>
      </x:c>
      <x:c r="Q11" s="112" t="n">
        <x:v>0</x:v>
      </x:c>
      <x:c r="R11" s="112" t="n">
        <x:v>44.2</x:v>
      </x:c>
      <x:c r="S11" s="112" t="n">
        <x:v>5</x:v>
      </x:c>
      <x:c r="T11" s="112" t="n">
        <x:v>2</x:v>
      </x:c>
      <x:c r="U11" s="112" t="n">
        <x:v>9.4</x:v>
      </x:c>
      <x:c r="V11" s="112" t="n">
        <x:v>6</x:v>
      </x:c>
      <x:c r="W11" s="113">
        <x:f>SUM(Q11:V11)</x:f>
      </x:c>
    </x:row>
    <x:row r="12" spans="1:23" s="6" customFormat="1">
      <x:c r="A12" s="4" t="s">
        <x:v>147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149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150</x:v>
      </x:c>
      <x:c r="E5" s="180" t="s"/>
      <x:c r="F5" s="180" t="s"/>
      <x:c r="G5" s="180" t="s"/>
      <x:c r="H5" s="180" t="s"/>
      <x:c r="I5" s="181" t="s"/>
      <x:c r="J5" s="182" t="s">
        <x:v>151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152</x:v>
      </x:c>
      <x:c r="S5" s="186" t="s"/>
      <x:c r="T5" s="187" t="s"/>
      <x:c r="U5" s="161" t="s">
        <x:v>153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154</x:v>
      </x:c>
      <x:c r="E6" s="189" t="s"/>
      <x:c r="F6" s="190" t="s"/>
      <x:c r="G6" s="90" t="s"/>
      <x:c r="H6" s="91" t="s"/>
      <x:c r="I6" s="75" t="s"/>
      <x:c r="J6" s="161" t="s">
        <x:v>155</x:v>
      </x:c>
      <x:c r="K6" s="162" t="s"/>
      <x:c r="L6" s="161" t="s">
        <x:v>156</x:v>
      </x:c>
      <x:c r="M6" s="162" t="s"/>
      <x:c r="N6" s="161" t="s">
        <x:v>157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158</x:v>
      </x:c>
      <x:c r="E7" s="102" t="s">
        <x:v>159</x:v>
      </x:c>
      <x:c r="F7" s="102" t="s">
        <x:v>160</x:v>
      </x:c>
      <x:c r="G7" s="118" t="s">
        <x:v>161</x:v>
      </x:c>
      <x:c r="H7" s="191" t="s">
        <x:v>162</x:v>
      </x:c>
      <x:c r="I7" s="118" t="s">
        <x:v>163</x:v>
      </x:c>
      <x:c r="J7" s="118" t="s">
        <x:v>164</x:v>
      </x:c>
      <x:c r="K7" s="191" t="s">
        <x:v>165</x:v>
      </x:c>
      <x:c r="L7" s="118" t="s">
        <x:v>166</x:v>
      </x:c>
      <x:c r="M7" s="191" t="s">
        <x:v>167</x:v>
      </x:c>
      <x:c r="N7" s="118" t="s">
        <x:v>168</x:v>
      </x:c>
      <x:c r="O7" s="191" t="s">
        <x:v>169</x:v>
      </x:c>
      <x:c r="P7" s="191" t="s">
        <x:v>170</x:v>
      </x:c>
      <x:c r="Q7" s="118" t="s">
        <x:v>171</x:v>
      </x:c>
      <x:c r="R7" s="118" t="s">
        <x:v>172</x:v>
      </x:c>
      <x:c r="S7" s="118" t="s">
        <x:v>173</x:v>
      </x:c>
      <x:c r="T7" s="11" t="s">
        <x:v>174</x:v>
      </x:c>
      <x:c r="U7" s="129" t="s">
        <x:v>175</x:v>
      </x:c>
      <x:c r="V7" s="129" t="s">
        <x:v>176</x:v>
      </x:c>
      <x:c r="W7" s="129" t="s">
        <x:v>177</x:v>
      </x:c>
      <x:c r="X7" s="129" t="s">
        <x:v>178</x:v>
      </x:c>
      <x:c r="Y7" s="129" t="s">
        <x:v>179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2553536</x:v>
      </x:c>
      <x:c r="E8" s="81" t="n">
        <x:v>605180</x:v>
      </x:c>
      <x:c r="F8" s="121" t="n">
        <x:v>1483017.162</x:v>
      </x:c>
      <x:c r="G8" s="81" t="n">
        <x:v>519756</x:v>
      </x:c>
      <x:c r="H8" s="81" t="n">
        <x:v>173870</x:v>
      </x:c>
      <x:c r="I8" s="122">
        <x:f>SUM(D8:H8)</x:f>
      </x:c>
      <x:c r="J8" s="81" t="n">
        <x:v>3257716</x:v>
      </x:c>
      <x:c r="K8" s="81" t="n">
        <x:v>106506</x:v>
      </x:c>
      <x:c r="L8" s="81" t="n">
        <x:v>957829</x:v>
      </x:c>
      <x:c r="M8" s="81" t="n">
        <x:v>0</x:v>
      </x:c>
      <x:c r="N8" s="81" t="n">
        <x:v>242004</x:v>
      </x:c>
      <x:c r="O8" s="81" t="n">
        <x:v>404343</x:v>
      </x:c>
      <x:c r="P8" s="81" t="n">
        <x:v>366961</x:v>
      </x:c>
      <x:c r="Q8" s="122">
        <x:f>SUM(J8:P8)</x:f>
      </x:c>
      <x:c r="R8" s="81" t="n">
        <x:v>5057750</x:v>
      </x:c>
      <x:c r="S8" s="81" t="n">
        <x:v>277609</x:v>
      </x:c>
      <x:c r="T8" s="59">
        <x:f>SUM('Part C'!$R8:$S8)</x:f>
      </x:c>
      <x:c r="U8" s="81" t="n">
        <x:v>12305.9610705596</x:v>
      </x:c>
      <x:c r="V8" s="81" t="n">
        <x:v>675.447688564477</x:v>
      </x:c>
      <x:c r="W8" s="81" t="n">
        <x:v>2642512.16722859</x:v>
      </x:c>
      <x:c r="X8" s="81" t="n">
        <x:v>7977871.16722859</x:v>
      </x:c>
      <x:c r="Y8" s="12" t="n">
        <x:v>19410.878752381</x:v>
      </x:c>
    </x:row>
    <x:row r="9" spans="1:25" s="6" customFormat="1" x14ac:dyDescent="0.3">
      <x:c r="A9" s="192" t="s">
        <x:v>132</x:v>
      </x:c>
      <x:c r="B9" s="192" t="s">
        <x:v>133</x:v>
      </x:c>
      <x:c r="C9" s="192" t="s">
        <x:v>134</x:v>
      </x:c>
      <x:c r="D9" s="81" t="n">
        <x:v>1930645</x:v>
      </x:c>
      <x:c r="E9" s="81" t="n">
        <x:v>505587</x:v>
      </x:c>
      <x:c r="F9" s="121" t="n">
        <x:v>1143810.924</x:v>
      </x:c>
      <x:c r="G9" s="81" t="n">
        <x:v>399385</x:v>
      </x:c>
      <x:c r="H9" s="81" t="n">
        <x:v>142774</x:v>
      </x:c>
      <x:c r="I9" s="122">
        <x:f>SUM(D9:H9)</x:f>
      </x:c>
      <x:c r="J9" s="81" t="n">
        <x:v>2565027</x:v>
      </x:c>
      <x:c r="K9" s="81" t="n">
        <x:v>96476</x:v>
      </x:c>
      <x:c r="L9" s="81" t="n">
        <x:v>598257</x:v>
      </x:c>
      <x:c r="M9" s="81" t="n">
        <x:v>0</x:v>
      </x:c>
      <x:c r="N9" s="81" t="n">
        <x:v>233900</x:v>
      </x:c>
      <x:c r="O9" s="81" t="n">
        <x:v>316670</x:v>
      </x:c>
      <x:c r="P9" s="81" t="n">
        <x:v>311872</x:v>
      </x:c>
      <x:c r="Q9" s="122">
        <x:f>SUM(J9:P9)</x:f>
      </x:c>
      <x:c r="R9" s="81" t="n">
        <x:v>3897833</x:v>
      </x:c>
      <x:c r="S9" s="81" t="n">
        <x:v>224369</x:v>
      </x:c>
      <x:c r="T9" s="59">
        <x:f>SUM('Part C'!$R9:$S9)</x:f>
      </x:c>
      <x:c r="U9" s="81" t="n">
        <x:v>12180.728125</x:v>
      </x:c>
      <x:c r="V9" s="81" t="n">
        <x:v>701.153125</x:v>
      </x:c>
      <x:c r="W9" s="81" t="n">
        <x:v>2057430.39784221</x:v>
      </x:c>
      <x:c r="X9" s="81" t="n">
        <x:v>6179632.39784221</x:v>
      </x:c>
      <x:c r="Y9" s="12" t="n">
        <x:v>19311.3512432569</x:v>
      </x:c>
    </x:row>
    <x:row r="10" spans="1:25" s="6" customFormat="1">
      <x:c r="A10" s="192" t="s">
        <x:v>135</x:v>
      </x:c>
      <x:c r="B10" s="192" t="s">
        <x:v>136</x:v>
      </x:c>
      <x:c r="C10" s="192" t="s">
        <x:v>137</x:v>
      </x:c>
      <x:c r="D10" s="81" t="n">
        <x:v>2536286</x:v>
      </x:c>
      <x:c r="E10" s="81" t="n">
        <x:v>888365</x:v>
      </x:c>
      <x:c r="F10" s="121" t="n">
        <x:v>1607873.6445</x:v>
      </x:c>
      <x:c r="G10" s="81" t="n">
        <x:v>441678</x:v>
      </x:c>
      <x:c r="H10" s="81" t="n">
        <x:v>188259</x:v>
      </x:c>
      <x:c r="I10" s="122">
        <x:f>SUM(D10:H10)</x:f>
      </x:c>
      <x:c r="J10" s="81" t="n">
        <x:v>3438838</x:v>
      </x:c>
      <x:c r="K10" s="81" t="n">
        <x:v>0</x:v>
      </x:c>
      <x:c r="L10" s="81" t="n">
        <x:v>747711</x:v>
      </x:c>
      <x:c r="M10" s="81" t="n">
        <x:v>0</x:v>
      </x:c>
      <x:c r="N10" s="81" t="n">
        <x:v>241442</x:v>
      </x:c>
      <x:c r="O10" s="81" t="n">
        <x:v>410863</x:v>
      </x:c>
      <x:c r="P10" s="81" t="n">
        <x:v>823608</x:v>
      </x:c>
      <x:c r="Q10" s="122">
        <x:f>SUM(J10:P10)</x:f>
      </x:c>
      <x:c r="R10" s="81" t="n">
        <x:v>5554425</x:v>
      </x:c>
      <x:c r="S10" s="81" t="n">
        <x:v>108037</x:v>
      </x:c>
      <x:c r="T10" s="59">
        <x:f>SUM('Part C'!$R10:$S10)</x:f>
      </x:c>
      <x:c r="U10" s="81" t="n">
        <x:v>16630.0149700599</x:v>
      </x:c>
      <x:c r="V10" s="81" t="n">
        <x:v>323.464071856287</x:v>
      </x:c>
      <x:c r="W10" s="81" t="n">
        <x:v>2147442.97774781</x:v>
      </x:c>
      <x:c r="X10" s="81" t="n">
        <x:v>7809904.97774781</x:v>
      </x:c>
      <x:c r="Y10" s="12" t="n">
        <x:v>23382.9490351731</x:v>
      </x:c>
    </x:row>
    <x:row r="11" spans="1:25" s="6" customFormat="1">
      <x:c r="A11" s="192" t="s">
        <x:v>141</x:v>
      </x:c>
      <x:c r="B11" s="192" t="s">
        <x:v>142</x:v>
      </x:c>
      <x:c r="C11" s="192" t="s">
        <x:v>143</x:v>
      </x:c>
      <x:c r="D11" s="81" t="n">
        <x:v>3137938</x:v>
      </x:c>
      <x:c r="E11" s="81" t="n">
        <x:v>1188113</x:v>
      </x:c>
      <x:c r="F11" s="121" t="n">
        <x:v>2031080.9445</x:v>
      </x:c>
      <x:c r="G11" s="81" t="n">
        <x:v>552863</x:v>
      </x:c>
      <x:c r="H11" s="81" t="n">
        <x:v>318004</x:v>
      </x:c>
      <x:c r="I11" s="122">
        <x:f>SUM(D11:H11)</x:f>
      </x:c>
      <x:c r="J11" s="81" t="n">
        <x:v>4397021</x:v>
      </x:c>
      <x:c r="K11" s="81" t="n">
        <x:v>0</x:v>
      </x:c>
      <x:c r="L11" s="81" t="n">
        <x:v>725920</x:v>
      </x:c>
      <x:c r="M11" s="81" t="n">
        <x:v>0</x:v>
      </x:c>
      <x:c r="N11" s="81" t="n">
        <x:v>538414</x:v>
      </x:c>
      <x:c r="O11" s="81" t="n">
        <x:v>497489</x:v>
      </x:c>
      <x:c r="P11" s="81" t="n">
        <x:v>1069155</x:v>
      </x:c>
      <x:c r="Q11" s="122">
        <x:f>SUM(J11:P11)</x:f>
      </x:c>
      <x:c r="R11" s="81" t="n">
        <x:v>6951692</x:v>
      </x:c>
      <x:c r="S11" s="81" t="n">
        <x:v>276307</x:v>
      </x:c>
      <x:c r="T11" s="59">
        <x:f>SUM('Part C'!$R11:$S11)</x:f>
      </x:c>
      <x:c r="U11" s="81" t="n">
        <x:v>16630.8421052632</x:v>
      </x:c>
      <x:c r="V11" s="81" t="n">
        <x:v>661.021531100478</x:v>
      </x:c>
      <x:c r="W11" s="81" t="n">
        <x:v>2687518.45718139</x:v>
      </x:c>
      <x:c r="X11" s="81" t="n">
        <x:v>9915517.45718139</x:v>
      </x:c>
      <x:c r="Y11" s="12" t="n">
        <x:v>23721.3336296205</x:v>
      </x:c>
    </x:row>
    <x:row r="12" spans="1:25" s="3" customFormat="1" ht="15" customHeight="1">
      <x:c r="A12" s="4" t="s">
        <x:v>147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149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181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182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183</x:v>
      </x:c>
      <x:c r="G6" s="171" t="s"/>
      <x:c r="H6" s="171" t="s"/>
      <x:c r="I6" s="171" t="s"/>
      <x:c r="J6" s="162" t="s"/>
      <x:c r="K6" s="161" t="s">
        <x:v>184</x:v>
      </x:c>
      <x:c r="L6" s="171" t="s"/>
      <x:c r="M6" s="171" t="s"/>
      <x:c r="N6" s="162" t="s"/>
      <x:c r="O6" s="65" t="s"/>
      <x:c r="P6" s="161" t="s">
        <x:v>185</x:v>
      </x:c>
      <x:c r="Q6" s="171" t="s"/>
      <x:c r="R6" s="171" t="s"/>
      <x:c r="S6" s="171" t="s"/>
      <x:c r="T6" s="171" t="s"/>
      <x:c r="U6" s="171" t="s"/>
      <x:c r="V6" s="162" t="s"/>
      <x:c r="W6" s="193" t="s">
        <x:v>186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187</x:v>
      </x:c>
      <x:c r="E7" s="75" t="s">
        <x:v>188</x:v>
      </x:c>
      <x:c r="F7" s="75" t="s">
        <x:v>189</x:v>
      </x:c>
      <x:c r="G7" s="102" t="s">
        <x:v>190</x:v>
      </x:c>
      <x:c r="H7" s="102" t="s">
        <x:v>191</x:v>
      </x:c>
      <x:c r="I7" s="102" t="s">
        <x:v>192</x:v>
      </x:c>
      <x:c r="J7" s="118" t="s">
        <x:v>193</x:v>
      </x:c>
      <x:c r="K7" s="75" t="s">
        <x:v>194</x:v>
      </x:c>
      <x:c r="L7" s="102" t="s">
        <x:v>195</x:v>
      </x:c>
      <x:c r="M7" s="102" t="s">
        <x:v>196</x:v>
      </x:c>
      <x:c r="N7" s="75" t="s">
        <x:v>197</x:v>
      </x:c>
      <x:c r="O7" s="118" t="s">
        <x:v>198</x:v>
      </x:c>
      <x:c r="P7" s="75" t="s">
        <x:v>199</x:v>
      </x:c>
      <x:c r="Q7" s="102" t="s">
        <x:v>200</x:v>
      </x:c>
      <x:c r="R7" s="102" t="s">
        <x:v>201</x:v>
      </x:c>
      <x:c r="S7" s="102" t="s">
        <x:v>202</x:v>
      </x:c>
      <x:c r="T7" s="102" t="s">
        <x:v>203</x:v>
      </x:c>
      <x:c r="U7" s="102" t="s">
        <x:v>162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130</x:v>
      </x:c>
      <x:c r="E8" s="175" t="s">
        <x:v>131</x:v>
      </x:c>
      <x:c r="F8" s="124" t="n">
        <x:v>18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0</x:v>
      </x:c>
      <x:c r="L8" s="81" t="n">
        <x:v>106506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132</x:v>
      </x:c>
      <x:c r="B9" s="192" t="s">
        <x:v>133</x:v>
      </x:c>
      <x:c r="C9" s="192" t="s">
        <x:v>134</x:v>
      </x:c>
      <x:c r="D9" s="196" t="s">
        <x:v>130</x:v>
      </x:c>
      <x:c r="E9" s="175" t="s">
        <x:v>131</x:v>
      </x:c>
      <x:c r="F9" s="124" t="n">
        <x:v>18</x:v>
      </x:c>
      <x:c r="G9" s="124" t="n">
        <x:v>0</x:v>
      </x:c>
      <x:c r="H9" s="124" t="n">
        <x:v>0</x:v>
      </x:c>
      <x:c r="I9" s="124" t="n">
        <x:v>0</x:v>
      </x:c>
      <x:c r="J9" s="125">
        <x:f>SUM(F9:I9)</x:f>
      </x:c>
      <x:c r="K9" s="81" t="n">
        <x:v>0</x:v>
      </x:c>
      <x:c r="L9" s="81" t="n">
        <x:v>96476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>
        <x:v>137</x:v>
      </x:c>
      <x:c r="D10" s="196" t="s">
        <x:v>131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>
        <x:v>0</x:v>
      </x:c>
      <x:c r="P10" s="81" t="n">
        <x:v>3500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0</x:v>
      </x:c>
      <x:c r="X10" s="81" t="n">
        <x:v>0</x:v>
      </x:c>
      <x:c r="Y10" s="12" t="n">
        <x:v>3500</x:v>
      </x:c>
    </x:row>
    <x:row r="11" spans="1:25" s="3" customFormat="1" x14ac:dyDescent="0.3">
      <x:c r="A11" s="192" t="s">
        <x:v>141</x:v>
      </x:c>
      <x:c r="B11" s="192" t="s">
        <x:v>142</x:v>
      </x:c>
      <x:c r="C11" s="192" t="s">
        <x:v>143</x:v>
      </x:c>
      <x:c r="D11" s="196" t="s">
        <x:v>131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10500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22">
        <x:f>SUM(P11:U11)</x:f>
      </x:c>
      <x:c r="W11" s="81" t="n">
        <x:v>0</x:v>
      </x:c>
      <x:c r="X11" s="81" t="n">
        <x:v>0</x:v>
      </x:c>
      <x:c r="Y11" s="12" t="n">
        <x:v>10500</x:v>
      </x:c>
    </x:row>
    <x:row r="12" spans="1:25" s="3" customFormat="1" ht="15" customHeight="1" x14ac:dyDescent="0.3">
      <x:c r="A12" s="4" t="s">
        <x:v>207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208</x:v>
      </x:c>
      <x:c r="G15" s="171" t="s"/>
      <x:c r="H15" s="171" t="s"/>
      <x:c r="I15" s="171" t="s"/>
      <x:c r="J15" s="162" t="s"/>
      <x:c r="K15" s="161" t="s">
        <x:v>209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210</x:v>
      </x:c>
      <x:c r="F16" s="99" t="s">
        <x:v>189</x:v>
      </x:c>
      <x:c r="G16" s="5" t="s">
        <x:v>190</x:v>
      </x:c>
      <x:c r="H16" s="5" t="s">
        <x:v>191</x:v>
      </x:c>
      <x:c r="I16" s="100" t="s">
        <x:v>192</x:v>
      </x:c>
      <x:c r="J16" s="11" t="s">
        <x:v>193</x:v>
      </x:c>
      <x:c r="K16" s="99" t="s">
        <x:v>194</x:v>
      </x:c>
      <x:c r="L16" s="5" t="s">
        <x:v>206</x:v>
      </x:c>
      <x:c r="M16" s="100" t="s">
        <x:v>211</x:v>
      </x:c>
      <x:c r="N16" s="61" t="s">
        <x:v>197</x:v>
      </x:c>
    </x:row>
    <x:row r="17" spans="1:25" s="3" customFormat="1" ht="15" customHeight="1">
      <x:c r="A17" s="3" t="s">
        <x:v>212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213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215</x:v>
      </x:c>
      <x:c r="B2" s="3" t="s"/>
      <x:c r="E2" s="197" t="s">
        <x:v>131</x:v>
      </x:c>
    </x:row>
    <x:row r="3" spans="1:10" s="23" customFormat="1" ht="15" customHeight="1" x14ac:dyDescent="0.3">
      <x:c r="A3" s="176" t="s">
        <x:v>149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132</x:v>
      </x:c>
      <x:c r="B9" s="192" t="s">
        <x:v>133</x:v>
      </x:c>
      <x:c r="C9" s="192" t="s">
        <x:v>134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>
        <x:v>137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141</x:v>
      </x:c>
      <x:c r="B11" s="192" t="s">
        <x:v>142</x:v>
      </x:c>
      <x:c r="C11" s="192" t="s">
        <x:v>143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147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223</x:v>
      </x:c>
      <x:c r="C1" s="82" t="s">
        <x:v>224</x:v>
      </x:c>
    </x:row>
    <x:row r="2" spans="1:9" x14ac:dyDescent="0.3">
      <x:c r="A2" s="2" t="s">
        <x:v>127</x:v>
      </x:c>
      <x:c r="B2" s="83" t="s">
        <x:v>128</x:v>
      </x:c>
      <x:c r="C2" s="83" t="s">
        <x:v>130</x:v>
      </x:c>
    </x:row>
    <x:row r="3" spans="1:9" x14ac:dyDescent="0.3">
      <x:c r="A3" s="2" t="s">
        <x:v>225</x:v>
      </x:c>
      <x:c r="B3" s="83" t="s">
        <x:v>226</x:v>
      </x:c>
      <x:c r="C3" s="83" t="s">
        <x:v>131</x:v>
      </x:c>
      <x:c r="D3" s="2" t="s">
        <x:v>127</x:v>
      </x:c>
      <x:c r="F3" s="2" t="s">
        <x:v>128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138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138</x:v>
      </x:c>
      <x:c r="B6" s="83" t="n">
        <x:v>4</x:v>
      </x:c>
      <x:c r="D6" s="2" t="s">
        <x:v>225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144</x:v>
      </x:c>
      <x:c r="F7" s="2" t="n">
        <x:v>4</x:v>
      </x:c>
      <x:c r="I7" s="2" t="n">
        <x:v>2019</x:v>
      </x:c>
    </x:row>
    <x:row r="8" spans="1:9" x14ac:dyDescent="0.3">
      <x:c r="A8" s="2" t="s">
        <x:v>232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233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233</x:v>
      </x:c>
      <x:c r="F10" s="2" t="n">
        <x:v>7</x:v>
      </x:c>
    </x:row>
    <x:row r="11" spans="1:9" x14ac:dyDescent="0.3">
      <x:c r="A11" s="2" t="s">
        <x:v>144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232</x:v>
      </x:c>
      <x:c r="F16" s="2" t="s">
        <x:v>231</x:v>
      </x:c>
    </x:row>
    <x:row r="17" spans="1:9" x14ac:dyDescent="0.3">
      <x:c r="B17" s="83" t="s">
        <x:v>233</x:v>
      </x:c>
      <x:c r="F17" s="2" t="s">
        <x:v>232</x:v>
      </x:c>
    </x:row>
    <x:row r="18" spans="1:9">
      <x:c r="F18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2020-01-31T14:17:11.9664047Z</dcterms:modified>
</coreProperties>
</file>