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<x:sst xmlns:x="http://schemas.openxmlformats.org/spreadsheetml/2006/main" count="234" uniqueCount="234">
  <x:si>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</x:si>
  <x:si>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</x:si>
  <x:si>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Springville-Griffith Institute</x:t>
  </x:si>
  <x:si>
    <x:t>BEDS Code</x:t>
  </x:si>
  <x:si>
    <x:t>141101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</x:si>
  <x:si>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</x:si>
  <x:si>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</x:si>
  <x:si>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</x:si>
  <x:si>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</x:si>
  <x:si>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</x:si>
  <x:si>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Maureen Lee</x:t>
  </x:si>
  <x:si>
    <x:t>Street Address Line 1</x:t>
  </x:si>
  <x:si>
    <x:t>267 Newman Street</x:t>
  </x:si>
  <x:si>
    <x:t>Title of Contact</x:t>
  </x:si>
  <x:si>
    <x:t>School Business Administrator</x:t>
  </x:si>
  <x:si>
    <x:t>Street Address Line 2</x:t>
  </x:si>
  <x:si>
    <x:t>Email Address</x:t>
  </x:si>
  <x:si>
    <x:t>mlee@springvillegi.org</x:t>
  </x:si>
  <x:si>
    <x:t>City</x:t>
  </x:si>
  <x:si>
    <x:t>Springville</x:t>
  </x:si>
  <x:si>
    <x:t>Phone Number</x:t>
  </x:si>
  <x:si>
    <x:t>7165923206</x:t>
  </x:si>
  <x:si>
    <x:t>Zip Code</x:t>
  </x:si>
  <x:si>
    <x:t>14141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</x:si>
  <x:si>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</x:si>
  <x:si>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</x:si>
  <x:si>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</x:si>
  <x:si>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</x:si>
  <x:si>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</x:si>
  <x:si>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</x:si>
  <x:si>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</x:si>
  <x:si>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</x:si>
  <x:si>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</x:si>
  <x:si>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</x:si>
  <x:si>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</x:si>
  <x:si>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</x:si>
  <x:si>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</x:si>
  <x:si>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</x:si>
  <x:si>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</x:si>
  <x:si>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</x:si>
  <x:si>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</x:si>
  <x:si>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</x:si>
  <x:si>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</x:si>
  <x:si>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</x:si>
  <x:si>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</x:si>
  <x:si>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</x:si>
  <x:si>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</x:si>
  <x:si>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</x:si>
  <x:si>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</x:si>
  <x:si>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</x:si>
  <x:si>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</x:si>
  <x:si>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</x:si>
  <x:si>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</x:si>
  <x:si>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</x:si>
  <x:si>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</x:si>
  <x:si>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</x:si>
  <x:si>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</x:si>
  <x:si>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</x:si>
  <x:si>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</x:si>
  <x:si>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</x:si>
  <x:si>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</x:si>
  <x:si>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</x:si>
  <x:si>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</x:si>
  <x:si>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</x:si>
  <x:si>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</x:si>
  <x:si>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</x:si>
  <x:si>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</x:si>
  <x:si>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</x:si>
  <x:si>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</x:si>
  <x:si>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</x:si>
  <x:si>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</x:si>
  <x:si>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</x:si>
  <x:si>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</x:si>
  <x:si>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</x:si>
  <x:si>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</x:si>
  <x:si>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</x:si>
  <x:si>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</x:si>
  <x:si>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</x:si>
  <x:si>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</x:si>
  <x:si>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</x:si>
  <x:si>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</x:si>
  <x:si>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</x:si>
  <x:si>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</x:si>
  <x:si>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</x:si>
  <x:si>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</x:si>
  <x:si>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</x:si>
  <x:si>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</x:si>
  <x:si>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</x:si>
  <x:si>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</x:si>
  <x:si>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</x:si>
  <x:si>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</x:si>
  <x:si>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</x:si>
  <x:si>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</x:si>
  <x:si>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</x:si>
  <x:si>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</x:si>
  <x:si>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</x:si>
  <x:si>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</x:si>
  <x:si>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</x:si>
  <x:si>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</x:si>
  <x:si>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</x:si>
  <x:si>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</x:si>
  <x:si>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</x:si>
  <x:si>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</x:si>
  <x:si>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</x:si>
  <x:si>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</x:si>
  <x:si>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</x:si>
  <x:si>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</x:si>
  <x:si>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</x:si>
  <x:si>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</x:si>
  <x:si>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</x:si>
  <x:si>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</x:si>
  <x:si>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</x:si>
  <x:si>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</x:si>
  <x:si>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</x:si>
  <x:si>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</x:si>
  <x:si>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</x:si>
  <x:si>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</x:si>
  <x:si>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</x:si>
  <x:si>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</x:si>
  <x:si>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</x:si>
  <x:si>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</x:si>
  <x:si>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</x:si>
  <x:si>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</x:si>
  <x:si>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</x:si>
  <x:si>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141101060001</x:t>
  </x:si>
  <x:si>
    <x:t>GRIFFITH INSTITUTE HIGH SCHOOL</x:t>
  </x:si>
  <x:si>
    <x:t>10</x:t>
  </x:si>
  <x:si>
    <x:t>Senior High School</x:t>
  </x:si>
  <x:si>
    <x:t>9</x:t>
  </x:si>
  <x:si>
    <x:t>12</x:t>
  </x:si>
  <x:si>
    <x:t>Yes</x:t>
  </x:si>
  <x:si>
    <x:t>No</x:t>
  </x:si>
  <x:si>
    <x:t>141101060002</x:t>
  </x:si>
  <x:si>
    <x:t>COLDEN ELEMENTARY SCHOOL</x:t>
  </x:si>
  <x:si>
    <x:t>40</x:t>
  </x:si>
  <x:si>
    <x:t>Elementary School</x:t>
  </x:si>
  <x:si>
    <x:t>K</x:t>
  </x:si>
  <x:si>
    <x:t>5</x:t>
  </x:si>
  <x:si>
    <x:t>141101060003</x:t>
  </x:si>
  <x:si>
    <x:t>SPRINGVILLE ELEMENTARY SCHOOL</x:t>
  </x:si>
  <x:si>
    <x:t>30</x:t>
  </x:si>
  <x:si>
    <x:t>141101060004</x:t>
  </x:si>
  <x:si>
    <x:t>GRIFFITH INSTITUTE MIDDLE SCHOOL</x:t>
  </x:si>
  <x:si>
    <x:t>20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</x:si>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</x:sst>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41884378</x:v>
      </x:c>
      <x:c r="E14" s="10" t="n">
        <x:v>135000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249944</x:v>
      </x:c>
      <x:c r="E15" s="10" t="n">
        <x:v>944973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264000</x:v>
      </x:c>
      <x:c r="E16" s="10" t="n">
        <x:v>293000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4535611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264000</x:v>
      </x:c>
      <x:c r="E24" s="10" t="n">
        <x:v>293000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29950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2493991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932053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14000</x:v>
      </x:c>
      <x:c r="E33" s="10" t="n">
        <x:v>0</x:v>
      </x:c>
      <x:c r="F33" s="7" t="n">
        <x:v>1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259650</x:v>
      </x:c>
      <x:c r="E35" s="10" t="n">
        <x:v>0</x:v>
      </x:c>
      <x:c r="F35" s="7" t="n">
        <x:v>8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179001</x:v>
      </x:c>
      <x:c r="E36" s="10" t="n">
        <x:v>0</x:v>
      </x:c>
      <x:c r="F36" s="7" t="n">
        <x:v>60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3040456</x:v>
      </x:c>
      <x:c r="E37" s="10" t="n">
        <x:v>0</x:v>
      </x:c>
      <x:c r="F37" s="7" t="n">
        <x:v>155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717000</x:v>
      </x:c>
      <x:c r="E38" s="10" t="n">
        <x:v>0</x:v>
      </x:c>
      <x:c r="F38" s="7" t="n">
        <x:v>8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190000</x:v>
      </x:c>
      <x:c r="E41" s="10" t="n">
        <x:v>0</x:v>
      </x:c>
      <x:c r="F41" s="7" t="n">
        <x:v>33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1678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54071</x:v>
      </x:c>
      <x:c r="E61" s="10" t="n">
        <x:v>0</x:v>
      </x:c>
      <x:c r="F61" s="84" t="n">
        <x:v>0.1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946467</x:v>
      </x:c>
      <x:c r="E62" s="10" t="n">
        <x:v>0</x:v>
      </x:c>
      <x:c r="F62" s="84" t="n">
        <x:v>7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2137676</x:v>
      </x:c>
      <x:c r="E63" s="10" t="n">
        <x:v>0</x:v>
      </x:c>
      <x:c r="F63" s="84" t="n">
        <x:v>31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1136872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977265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69167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23632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67073</x:v>
      </x:c>
      <x:c r="E73" s="10" t="n">
        <x:v>0</x:v>
      </x:c>
      <x:c r="F73" s="84" t="n">
        <x:v>1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418940</x:v>
      </x:c>
      <x:c r="E76" s="10" t="n">
        <x:v>0</x:v>
      </x:c>
      <x:c r="F76" s="84" t="n">
        <x:v>7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218670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9849401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19487108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558</x:v>
      </x:c>
      <x:c r="L8" s="111" t="n">
        <x:v>0</x:v>
      </x:c>
      <x:c r="M8" s="111" t="n">
        <x:v>0</x:v>
      </x:c>
      <x:c r="N8" s="111" t="n">
        <x:v>170</x:v>
      </x:c>
      <x:c r="O8" s="111" t="n">
        <x:v>2</x:v>
      </x:c>
      <x:c r="P8" s="111" t="n">
        <x:v>56</x:v>
      </x:c>
      <x:c r="Q8" s="112" t="n">
        <x:v>0.5</x:v>
      </x:c>
      <x:c r="R8" s="112" t="n">
        <x:v>45.7</x:v>
      </x:c>
      <x:c r="S8" s="112" t="n">
        <x:v>7</x:v>
      </x:c>
      <x:c r="T8" s="112" t="n">
        <x:v>3</x:v>
      </x:c>
      <x:c r="U8" s="112" t="n">
        <x:v>6.9</x:v>
      </x:c>
      <x:c r="V8" s="112" t="n">
        <x:v>22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135</x:v>
      </x:c>
      <x:c r="E9" s="175" t="s">
        <x:v>136</x:v>
      </x:c>
      <x:c r="F9" s="175" t="s">
        <x:v>137</x:v>
      </x:c>
      <x:c r="G9" s="175" t="s">
        <x:v>130</x:v>
      </x:c>
      <x:c r="H9" s="175" t="s"/>
      <x:c r="I9" s="175" t="s">
        <x:v>131</x:v>
      </x:c>
      <x:c r="J9" s="110" t="n"/>
      <x:c r="K9" s="111" t="n">
        <x:v>166</x:v>
      </x:c>
      <x:c r="L9" s="111" t="n">
        <x:v>0</x:v>
      </x:c>
      <x:c r="M9" s="111" t="n">
        <x:v>0</x:v>
      </x:c>
      <x:c r="N9" s="111" t="n">
        <x:v>63</x:v>
      </x:c>
      <x:c r="O9" s="111" t="n">
        <x:v>4</x:v>
      </x:c>
      <x:c r="P9" s="111" t="n">
        <x:v>45</x:v>
      </x:c>
      <x:c r="Q9" s="112" t="n">
        <x:v>1</x:v>
      </x:c>
      <x:c r="R9" s="112" t="n">
        <x:v>17.5</x:v>
      </x:c>
      <x:c r="S9" s="112" t="n">
        <x:v>1</x:v>
      </x:c>
      <x:c r="T9" s="112" t="n">
        <x:v>1</x:v>
      </x:c>
      <x:c r="U9" s="112" t="n">
        <x:v>5.1</x:v>
      </x:c>
      <x:c r="V9" s="112" t="n">
        <x:v>14</x:v>
      </x:c>
      <x:c r="W9" s="113">
        <x:f>SUM(Q9:V9)</x:f>
      </x:c>
    </x:row>
    <x:row r="10" spans="1:23" s="6" customFormat="1">
      <x:c r="A10" s="172" t="s">
        <x:v>138</x:v>
      </x:c>
      <x:c r="B10" s="173" t="s">
        <x:v>139</x:v>
      </x:c>
      <x:c r="C10" s="172" t="s">
        <x:v>140</x:v>
      </x:c>
      <x:c r="D10" s="174" t="s">
        <x:v>135</x:v>
      </x:c>
      <x:c r="E10" s="175" t="s">
        <x:v>136</x:v>
      </x:c>
      <x:c r="F10" s="175" t="s">
        <x:v>137</x:v>
      </x:c>
      <x:c r="G10" s="175" t="s">
        <x:v>130</x:v>
      </x:c>
      <x:c r="H10" s="175" t="s"/>
      <x:c r="I10" s="175" t="s">
        <x:v>131</x:v>
      </x:c>
      <x:c r="J10" s="110" t="n"/>
      <x:c r="K10" s="111" t="n">
        <x:v>555</x:v>
      </x:c>
      <x:c r="L10" s="111" t="n">
        <x:v>0</x:v>
      </x:c>
      <x:c r="M10" s="111" t="n">
        <x:v>0</x:v>
      </x:c>
      <x:c r="N10" s="111" t="n">
        <x:v>205</x:v>
      </x:c>
      <x:c r="O10" s="111" t="n">
        <x:v>4</x:v>
      </x:c>
      <x:c r="P10" s="111" t="n">
        <x:v>46</x:v>
      </x:c>
      <x:c r="Q10" s="112" t="n">
        <x:v>0.5</x:v>
      </x:c>
      <x:c r="R10" s="112" t="n">
        <x:v>47</x:v>
      </x:c>
      <x:c r="S10" s="112" t="n">
        <x:v>9</x:v>
      </x:c>
      <x:c r="T10" s="112" t="n">
        <x:v>2</x:v>
      </x:c>
      <x:c r="U10" s="112" t="n">
        <x:v>7.6</x:v>
      </x:c>
      <x:c r="V10" s="112" t="n">
        <x:v>14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>
        <x:v>143</x:v>
      </x:c>
      <x:c r="D11" s="174" t="s">
        <x:v>144</x:v>
      </x:c>
      <x:c r="E11" s="175" t="s">
        <x:v>145</x:v>
      </x:c>
      <x:c r="F11" s="175" t="s">
        <x:v>146</x:v>
      </x:c>
      <x:c r="G11" s="175" t="s">
        <x:v>130</x:v>
      </x:c>
      <x:c r="H11" s="175" t="s"/>
      <x:c r="I11" s="175" t="s">
        <x:v>131</x:v>
      </x:c>
      <x:c r="J11" s="110" t="n"/>
      <x:c r="K11" s="111" t="n">
        <x:v>399</x:v>
      </x:c>
      <x:c r="L11" s="111" t="n">
        <x:v>0</x:v>
      </x:c>
      <x:c r="M11" s="111" t="n">
        <x:v>0</x:v>
      </x:c>
      <x:c r="N11" s="111" t="n">
        <x:v>134</x:v>
      </x:c>
      <x:c r="O11" s="111" t="n">
        <x:v>0</x:v>
      </x:c>
      <x:c r="P11" s="111" t="n">
        <x:v>20</x:v>
      </x:c>
      <x:c r="Q11" s="112" t="n">
        <x:v>0</x:v>
      </x:c>
      <x:c r="R11" s="112" t="n">
        <x:v>32.5</x:v>
      </x:c>
      <x:c r="S11" s="112" t="n">
        <x:v>3</x:v>
      </x:c>
      <x:c r="T11" s="112" t="n">
        <x:v>1</x:v>
      </x:c>
      <x:c r="U11" s="112" t="n">
        <x:v>3.3</x:v>
      </x:c>
      <x:c r="V11" s="112" t="n">
        <x:v>5</x:v>
      </x:c>
      <x:c r="W11" s="113">
        <x:f>SUM(Q11:V11)</x:f>
      </x:c>
    </x:row>
    <x:row r="12" spans="1:23" s="6" customFormat="1">
      <x:c r="A12" s="4" t="s">
        <x:v>147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3933029</x:v>
      </x:c>
      <x:c r="E8" s="81" t="n">
        <x:v>1640435</x:v>
      </x:c>
      <x:c r="F8" s="121" t="n">
        <x:v>2816828.7056</x:v>
      </x:c>
      <x:c r="G8" s="81" t="n">
        <x:v>175910</x:v>
      </x:c>
      <x:c r="H8" s="81" t="n">
        <x:v>481627</x:v>
      </x:c>
      <x:c r="I8" s="122">
        <x:f>SUM(D8:H8)</x:f>
      </x:c>
      <x:c r="J8" s="81" t="n">
        <x:v>5553112</x:v>
      </x:c>
      <x:c r="K8" s="81" t="n">
        <x:v>0</x:v>
      </x:c>
      <x:c r="L8" s="81" t="n">
        <x:v>1396994</x:v>
      </x:c>
      <x:c r="M8" s="81" t="n">
        <x:v>0</x:v>
      </x:c>
      <x:c r="N8" s="81" t="n">
        <x:v>484949</x:v>
      </x:c>
      <x:c r="O8" s="81" t="n">
        <x:v>197131</x:v>
      </x:c>
      <x:c r="P8" s="81" t="n">
        <x:v>1415644</x:v>
      </x:c>
      <x:c r="Q8" s="122">
        <x:f>SUM(J8:P8)</x:f>
      </x:c>
      <x:c r="R8" s="81" t="n">
        <x:v>8826814</x:v>
      </x:c>
      <x:c r="S8" s="81" t="n">
        <x:v>221016</x:v>
      </x:c>
      <x:c r="T8" s="59">
        <x:f>SUM('Part C'!$R8:$S8)</x:f>
      </x:c>
      <x:c r="U8" s="81" t="n">
        <x:v>15818.6630824373</x:v>
      </x:c>
      <x:c r="V8" s="81" t="n">
        <x:v>396.086021505376</x:v>
      </x:c>
      <x:c r="W8" s="81" t="n">
        <x:v>2011803.82240763</x:v>
      </x:c>
      <x:c r="X8" s="81" t="n">
        <x:v>11059633.8224076</x:v>
      </x:c>
      <x:c r="Y8" s="12" t="n">
        <x:v>19820.1322982216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1257853</x:v>
      </x:c>
      <x:c r="E9" s="81" t="n">
        <x:v>429621</x:v>
      </x:c>
      <x:c r="F9" s="121" t="n">
        <x:v>852849.3596</x:v>
      </x:c>
      <x:c r="G9" s="81" t="n">
        <x:v>52332</x:v>
      </x:c>
      <x:c r="H9" s="81" t="n">
        <x:v>101943</x:v>
      </x:c>
      <x:c r="I9" s="122">
        <x:f>SUM(D9:H9)</x:f>
      </x:c>
      <x:c r="J9" s="81" t="n">
        <x:v>1826475</x:v>
      </x:c>
      <x:c r="K9" s="81" t="n">
        <x:v>0</x:v>
      </x:c>
      <x:c r="L9" s="81" t="n">
        <x:v>358179</x:v>
      </x:c>
      <x:c r="M9" s="81" t="n">
        <x:v>0</x:v>
      </x:c>
      <x:c r="N9" s="81" t="n">
        <x:v>234463</x:v>
      </x:c>
      <x:c r="O9" s="81" t="n">
        <x:v>118047</x:v>
      </x:c>
      <x:c r="P9" s="81" t="n">
        <x:v>157434</x:v>
      </x:c>
      <x:c r="Q9" s="122">
        <x:f>SUM(J9:P9)</x:f>
      </x:c>
      <x:c r="R9" s="81" t="n">
        <x:v>2544037</x:v>
      </x:c>
      <x:c r="S9" s="81" t="n">
        <x:v>150561</x:v>
      </x:c>
      <x:c r="T9" s="59">
        <x:f>SUM('Part C'!$R9:$S9)</x:f>
      </x:c>
      <x:c r="U9" s="81" t="n">
        <x:v>15325.5240963855</x:v>
      </x:c>
      <x:c r="V9" s="81" t="n">
        <x:v>906.993975903614</x:v>
      </x:c>
      <x:c r="W9" s="81" t="n">
        <x:v>598493.610250298</x:v>
      </x:c>
      <x:c r="X9" s="81" t="n">
        <x:v>3293091.6102503</x:v>
      </x:c>
      <x:c r="Y9" s="12" t="n">
        <x:v>19837.9012665681</x:v>
      </x:c>
    </x:row>
    <x:row r="10" spans="1:25" s="6" customFormat="1">
      <x:c r="A10" s="192" t="s">
        <x:v>138</x:v>
      </x:c>
      <x:c r="B10" s="192" t="s">
        <x:v>139</x:v>
      </x:c>
      <x:c r="C10" s="192" t="s">
        <x:v>140</x:v>
      </x:c>
      <x:c r="D10" s="81" t="n">
        <x:v>3620590</x:v>
      </x:c>
      <x:c r="E10" s="81" t="n">
        <x:v>872676</x:v>
      </x:c>
      <x:c r="F10" s="121" t="n">
        <x:v>2270896.6364</x:v>
      </x:c>
      <x:c r="G10" s="81" t="n">
        <x:v>174965</x:v>
      </x:c>
      <x:c r="H10" s="81" t="n">
        <x:v>292144</x:v>
      </x:c>
      <x:c r="I10" s="122">
        <x:f>SUM(D10:H10)</x:f>
      </x:c>
      <x:c r="J10" s="81" t="n">
        <x:v>5211251</x:v>
      </x:c>
      <x:c r="K10" s="81" t="n">
        <x:v>0</x:v>
      </x:c>
      <x:c r="L10" s="81" t="n">
        <x:v>1171837</x:v>
      </x:c>
      <x:c r="M10" s="81" t="n">
        <x:v>0</x:v>
      </x:c>
      <x:c r="N10" s="81" t="n">
        <x:v>298298</x:v>
      </x:c>
      <x:c r="O10" s="81" t="n">
        <x:v>230762</x:v>
      </x:c>
      <x:c r="P10" s="81" t="n">
        <x:v>319124</x:v>
      </x:c>
      <x:c r="Q10" s="122">
        <x:f>SUM(J10:P10)</x:f>
      </x:c>
      <x:c r="R10" s="81" t="n">
        <x:v>6783897</x:v>
      </x:c>
      <x:c r="S10" s="81" t="n">
        <x:v>447375</x:v>
      </x:c>
      <x:c r="T10" s="59">
        <x:f>SUM('Part C'!$R10:$S10)</x:f>
      </x:c>
      <x:c r="U10" s="81" t="n">
        <x:v>12223.2378378378</x:v>
      </x:c>
      <x:c r="V10" s="81" t="n">
        <x:v>806.081081081081</x:v>
      </x:c>
      <x:c r="W10" s="81" t="n">
        <x:v>2000987.67282479</x:v>
      </x:c>
      <x:c r="X10" s="81" t="n">
        <x:v>9232259.67282479</x:v>
      </x:c>
      <x:c r="Y10" s="12" t="n">
        <x:v>16634.7021131978</x:v>
      </x:c>
    </x:row>
    <x:row r="11" spans="1:25" s="6" customFormat="1">
      <x:c r="A11" s="192" t="s">
        <x:v>141</x:v>
      </x:c>
      <x:c r="B11" s="192" t="s">
        <x:v>142</x:v>
      </x:c>
      <x:c r="C11" s="192" t="s">
        <x:v>143</x:v>
      </x:c>
      <x:c r="D11" s="81" t="n">
        <x:v>2697850</x:v>
      </x:c>
      <x:c r="E11" s="81" t="n">
        <x:v>824814</x:v>
      </x:c>
      <x:c r="F11" s="121" t="n">
        <x:v>1780354.3856</x:v>
      </x:c>
      <x:c r="G11" s="81" t="n">
        <x:v>125785</x:v>
      </x:c>
      <x:c r="H11" s="81" t="n">
        <x:v>300247</x:v>
      </x:c>
      <x:c r="I11" s="122">
        <x:f>SUM(D11:H11)</x:f>
      </x:c>
      <x:c r="J11" s="81" t="n">
        <x:v>4190102</x:v>
      </x:c>
      <x:c r="K11" s="81" t="n">
        <x:v>0</x:v>
      </x:c>
      <x:c r="L11" s="81" t="n">
        <x:v>499873</x:v>
      </x:c>
      <x:c r="M11" s="81" t="n">
        <x:v>0</x:v>
      </x:c>
      <x:c r="N11" s="81" t="n">
        <x:v>253575</x:v>
      </x:c>
      <x:c r="O11" s="81" t="n">
        <x:v>151720</x:v>
      </x:c>
      <x:c r="P11" s="81" t="n">
        <x:v>633780</x:v>
      </x:c>
      <x:c r="Q11" s="122">
        <x:f>SUM(J11:P11)</x:f>
      </x:c>
      <x:c r="R11" s="81" t="n">
        <x:v>5468029</x:v>
      </x:c>
      <x:c r="S11" s="81" t="n">
        <x:v>261021</x:v>
      </x:c>
      <x:c r="T11" s="59">
        <x:f>SUM('Part C'!$R11:$S11)</x:f>
      </x:c>
      <x:c r="U11" s="81" t="n">
        <x:v>13704.3333333333</x:v>
      </x:c>
      <x:c r="V11" s="81" t="n">
        <x:v>654.187969924812</x:v>
      </x:c>
      <x:c r="W11" s="81" t="n">
        <x:v>1438547.89451728</x:v>
      </x:c>
      <x:c r="X11" s="81" t="n">
        <x:v>7167597.89451728</x:v>
      </x:c>
      <x:c r="Y11" s="12" t="n">
        <x:v>17963.904497537</x:v>
      </x:c>
    </x:row>
    <x:row r="12" spans="1:25" s="3" customFormat="1" ht="15" customHeight="1">
      <x:c r="A12" s="4" t="s">
        <x:v>147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138</x:v>
      </x:c>
      <x:c r="B10" s="192" t="s">
        <x:v>139</x:v>
      </x:c>
      <x:c r="C10" s="192" t="s">
        <x:v>140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141</x:v>
      </x:c>
      <x:c r="B11" s="192" t="s">
        <x:v>142</x:v>
      </x:c>
      <x:c r="C11" s="192" t="s">
        <x:v>143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207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208</x:v>
      </x:c>
      <x:c r="G15" s="171" t="s"/>
      <x:c r="H15" s="171" t="s"/>
      <x:c r="I15" s="171" t="s"/>
      <x:c r="J15" s="162" t="s"/>
      <x:c r="K15" s="161" t="s">
        <x:v>209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210</x:v>
      </x:c>
      <x:c r="F16" s="99" t="s">
        <x:v>189</x:v>
      </x:c>
      <x:c r="G16" s="5" t="s">
        <x:v>190</x:v>
      </x:c>
      <x:c r="H16" s="5" t="s">
        <x:v>191</x:v>
      </x:c>
      <x:c r="I16" s="100" t="s">
        <x:v>192</x:v>
      </x:c>
      <x:c r="J16" s="11" t="s">
        <x:v>193</x:v>
      </x:c>
      <x:c r="K16" s="99" t="s">
        <x:v>194</x:v>
      </x:c>
      <x:c r="L16" s="5" t="s">
        <x:v>206</x:v>
      </x:c>
      <x:c r="M16" s="100" t="s">
        <x:v>211</x:v>
      </x:c>
      <x:c r="N16" s="61" t="s">
        <x:v>197</x:v>
      </x:c>
    </x:row>
    <x:row r="17" spans="1:25" s="3" customFormat="1" ht="15" customHeight="1">
      <x:c r="A17" s="3" t="s">
        <x:v>212</x:v>
      </x:c>
      <x:c r="E17" s="16" t="n">
        <x:v>1</x:v>
      </x:c>
      <x:c r="F17" s="7" t="n">
        <x:v>60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179001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213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138</x:v>
      </x:c>
      <x:c r="B10" s="192" t="s">
        <x:v>139</x:v>
      </x:c>
      <x:c r="C10" s="192" t="s">
        <x:v>140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>
        <x:v>143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147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223</x:v>
      </x:c>
      <x:c r="C1" s="82" t="s">
        <x:v>224</x:v>
      </x:c>
    </x:row>
    <x:row r="2" spans="1:9" x14ac:dyDescent="0.3">
      <x:c r="A2" s="2" t="s">
        <x:v>135</x:v>
      </x:c>
      <x:c r="B2" s="83" t="s">
        <x:v>136</x:v>
      </x:c>
      <x:c r="C2" s="83" t="s">
        <x:v>130</x:v>
      </x:c>
    </x:row>
    <x:row r="3" spans="1:9" x14ac:dyDescent="0.3">
      <x:c r="A3" s="2" t="s">
        <x:v>225</x:v>
      </x:c>
      <x:c r="B3" s="83" t="s">
        <x:v>226</x:v>
      </x:c>
      <x:c r="C3" s="83" t="s">
        <x:v>131</x:v>
      </x:c>
      <x:c r="D3" s="2" t="s">
        <x:v>135</x:v>
      </x:c>
      <x:c r="F3" s="2" t="s">
        <x:v>136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144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144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127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127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2020-01-31T14:17:11.4195455Z</dcterms:modified>
</coreProperties>
</file>