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<x:sst xmlns:x="http://schemas.openxmlformats.org/spreadsheetml/2006/main" count="233" uniqueCount="233">
  <x:si>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</x:si>
  <x:si>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</x:si>
  <x:si>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Spencerport</x:t>
  </x:si>
  <x:si>
    <x:t>BEDS Code</x:t>
  </x:si>
  <x:si>
    <x:t>261001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</x:si>
  <x:si>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</x:si>
  <x:si>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</x:si>
  <x:si>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</x:si>
  <x:si>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</x:si>
  <x:si>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</x:si>
  <x:si>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Rick Wood</x:t>
  </x:si>
  <x:si>
    <x:t>Street Address Line 1</x:t>
  </x:si>
  <x:si>
    <x:t>71 Lyell Avenue</x:t>
  </x:si>
  <x:si>
    <x:t>Title of Contact</x:t>
  </x:si>
  <x:si>
    <x:t>Asst. Supt. for Business</x:t>
  </x:si>
  <x:si>
    <x:t>Street Address Line 2</x:t>
  </x:si>
  <x:si>
    <x:t>Email Address</x:t>
  </x:si>
  <x:si>
    <x:t>rwood@spencerportschools.org</x:t>
  </x:si>
  <x:si>
    <x:t>City</x:t>
  </x:si>
  <x:si>
    <x:t>Phone Number</x:t>
  </x:si>
  <x:si>
    <x:t>5853495111</x:t>
  </x:si>
  <x:si>
    <x:t>Zip Code</x:t>
  </x:si>
  <x:si>
    <x:t>14559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</x:si>
  <x:si>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</x:si>
  <x:si>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</x:si>
  <x:si>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</x:si>
  <x:si>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</x:si>
  <x:si>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</x:si>
  <x:si>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</x:si>
  <x:si>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</x:si>
  <x:si>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</x:si>
  <x:si>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</x:si>
  <x:si>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</x:si>
  <x:si>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</x:si>
  <x:si>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</x:si>
  <x:si>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</x:si>
  <x:si>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</x:si>
  <x:si>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</x:si>
  <x:si>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</x:si>
  <x:si>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</x:si>
  <x:si>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</x:si>
  <x:si>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</x:si>
  <x:si>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</x:si>
  <x:si>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</x:si>
  <x:si>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</x:si>
  <x:si>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</x:si>
  <x:si>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</x:si>
  <x:si>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</x:si>
  <x:si>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</x:si>
  <x:si>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</x:si>
  <x:si>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</x:si>
  <x:si>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</x:si>
  <x:si>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</x:si>
  <x:si>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</x:si>
  <x:si>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</x:si>
  <x:si>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</x:si>
  <x:si>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</x:si>
  <x:si>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</x:si>
  <x:si>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</x:si>
  <x:si>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</x:si>
  <x:si>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</x:si>
  <x:si>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</x:si>
  <x:si>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</x:si>
  <x:si>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</x:si>
  <x:si>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</x:si>
  <x:si>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</x:si>
  <x:si>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</x:si>
  <x:si>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</x:si>
  <x:si>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</x:si>
  <x:si>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</x:si>
  <x:si>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</x:si>
  <x:si>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</x:si>
  <x:si>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</x:si>
  <x:si>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</x:si>
  <x:si>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</x:si>
  <x:si>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</x:si>
  <x:si>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</x:si>
  <x:si>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</x:si>
  <x:si>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</x:si>
  <x:si>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</x:si>
  <x:si>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</x:si>
  <x:si>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</x:si>
  <x:si>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</x:si>
  <x:si>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</x:si>
  <x:si>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</x:si>
  <x:si>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</x:si>
  <x:si>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</x:si>
  <x:si>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</x:si>
  <x:si>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</x:si>
  <x:si>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</x:si>
  <x:si>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</x:si>
  <x:si>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</x:si>
  <x:si>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</x:si>
  <x:si>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</x:si>
  <x:si>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</x:si>
  <x:si>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</x:si>
  <x:si>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</x:si>
  <x:si>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</x:si>
  <x:si>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</x:si>
  <x:si>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</x:si>
  <x:si>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</x:si>
  <x:si>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</x:si>
  <x:si>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</x:si>
  <x:si>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</x:si>
  <x:si>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</x:si>
  <x:si>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</x:si>
  <x:si>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</x:si>
  <x:si>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</x:si>
  <x:si>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</x:si>
  <x:si>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</x:si>
  <x:si>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</x:si>
  <x:si>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</x:si>
  <x:si>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</x:si>
  <x:si>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</x:si>
  <x:si>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</x:si>
  <x:si>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</x:si>
  <x:si>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</x:si>
  <x:si>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</x:si>
  <x:si>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</x:si>
  <x:si>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</x:si>
  <x:si>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</x:si>
  <x:si>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</x:si>
  <x:si>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</x:si>
  <x:si>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261001060001</x:t>
  </x:si>
  <x:si>
    <x:t>SPENCERPORT HIGH SCHOOL</x:t>
  </x:si>
  <x:si>
    <x:t>Senior High School</x:t>
  </x:si>
  <x:si>
    <x:t>9</x:t>
  </x:si>
  <x:si>
    <x:t>12</x:t>
  </x:si>
  <x:si>
    <x:t>Yes</x:t>
  </x:si>
  <x:si>
    <x:t>No</x:t>
  </x:si>
  <x:si>
    <x:t>261001060002</x:t>
  </x:si>
  <x:si>
    <x:t>WILLIAM C MUNN SCHOOL</x:t>
  </x:si>
  <x:si>
    <x:t>Elementary School</x:t>
  </x:si>
  <x:si>
    <x:t>K</x:t>
  </x:si>
  <x:si>
    <x:t>5</x:t>
  </x:si>
  <x:si>
    <x:t>261001060003</x:t>
  </x:si>
  <x:si>
    <x:t>LEO BERNABI SCHOOL</x:t>
  </x:si>
  <x:si>
    <x:t>261001060005</x:t>
  </x:si>
  <x:si>
    <x:t>A M COSGROVE MIDDLE SCHOOL</x:t>
  </x:si>
  <x:si>
    <x:t>Middle/Junior High School</x:t>
  </x:si>
  <x:si>
    <x:t>6</x:t>
  </x:si>
  <x:si>
    <x:t>8</x:t>
  </x:si>
  <x:si>
    <x:t>261001060006</x:t>
  </x:si>
  <x:si>
    <x:t>TERRY TAYLOR ELEMENTARY SCHOOL</x:t>
  </x:si>
  <x:si>
    <x:t>261001060007</x:t>
  </x:si>
  <x:si>
    <x:t>CANAL VIEW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</x:si>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</x:sst>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82400180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2266883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738363</x:v>
      </x:c>
      <x:c r="E16" s="10" t="n">
        <x:v>659345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259920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6789805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738363</x:v>
      </x:c>
      <x:c r="E24" s="10" t="n">
        <x:v>659345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148678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4046282</x:v>
      </x:c>
      <x:c r="E27" s="10" t="n">
        <x:v>140000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1028064</x:v>
      </x:c>
      <x:c r="E28" s="10" t="n">
        <x:v>60242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100264</x:v>
      </x:c>
      <x:c r="E33" s="10" t="n">
        <x:v>0</x:v>
      </x:c>
      <x:c r="F33" s="7" t="n">
        <x:v>8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149000</x:v>
      </x:c>
      <x:c r="E35" s="10" t="n">
        <x:v>0</x:v>
      </x:c>
      <x:c r="F35" s="7" t="n">
        <x:v>9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2365067</x:v>
      </x:c>
      <x:c r="E37" s="10" t="n">
        <x:v>0</x:v>
      </x:c>
      <x:c r="F37" s="7" t="n">
        <x:v>30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496194</x:v>
      </x:c>
      <x:c r="E38" s="10" t="n">
        <x:v>0</x:v>
      </x:c>
      <x:c r="F38" s="7" t="n">
        <x:v>11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381500</x:v>
      </x:c>
      <x:c r="F41" s="7" t="n">
        <x:v>15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76090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153857</x:v>
      </x:c>
      <x:c r="E43" s="10" t="n">
        <x:v>0</x:v>
      </x:c>
      <x:c r="F43" s="7" t="n">
        <x:v>190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3646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28706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1517530</x:v>
      </x:c>
      <x:c r="E62" s="10" t="n">
        <x:v>0</x:v>
      </x:c>
      <x:c r="F62" s="84" t="n">
        <x:v>17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4712256</x:v>
      </x:c>
      <x:c r="E63" s="10" t="n">
        <x:v>0</x:v>
      </x:c>
      <x:c r="F63" s="84" t="n">
        <x:v>57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1711466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1614378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223715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411927</x:v>
      </x:c>
      <x:c r="E72" s="10" t="n">
        <x:v>0</x:v>
      </x:c>
      <x:c r="F72" s="84" t="n">
        <x:v>3.5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666810</x:v>
      </x:c>
      <x:c r="E73" s="10" t="n">
        <x:v>0</x:v>
      </x:c>
      <x:c r="F73" s="84" t="n">
        <x:v>1.9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27683</x:v>
      </x:c>
      <x:c r="F74" s="84" t="n">
        <x:v>1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82222</x:v>
      </x:c>
      <x:c r="E75" s="10" t="n">
        <x:v>0</x:v>
      </x:c>
      <x:c r="F75" s="84" t="n">
        <x:v>39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2285064</x:v>
      </x:c>
      <x:c r="E76" s="10" t="n">
        <x:v>0</x:v>
      </x:c>
      <x:c r="F76" s="84" t="n">
        <x:v>26.8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1383081</x:v>
      </x:c>
      <x:c r="E77" s="10" t="n">
        <x:v>4411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3973363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21249570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40149219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1146</x:v>
      </x:c>
      <x:c r="L8" s="111" t="n">
        <x:v>0</x:v>
      </x:c>
      <x:c r="M8" s="111" t="n">
        <x:v>0</x:v>
      </x:c>
      <x:c r="N8" s="111" t="n">
        <x:v>338</x:v>
      </x:c>
      <x:c r="O8" s="111" t="n">
        <x:v>11</x:v>
      </x:c>
      <x:c r="P8" s="111" t="n">
        <x:v>129</x:v>
      </x:c>
      <x:c r="Q8" s="112" t="n">
        <x:v>5.2</x:v>
      </x:c>
      <x:c r="R8" s="112" t="n">
        <x:v>100.9</x:v>
      </x:c>
      <x:c r="S8" s="112" t="n">
        <x:v>19</x:v>
      </x:c>
      <x:c r="T8" s="112" t="n">
        <x:v>5</x:v>
      </x:c>
      <x:c r="U8" s="112" t="n">
        <x:v>15.5</x:v>
      </x:c>
      <x:c r="V8" s="112" t="n">
        <x:v>12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367</x:v>
      </x:c>
      <x:c r="L9" s="111" t="n">
        <x:v>0</x:v>
      </x:c>
      <x:c r="M9" s="111" t="n">
        <x:v>0</x:v>
      </x:c>
      <x:c r="N9" s="111" t="n">
        <x:v>171</x:v>
      </x:c>
      <x:c r="O9" s="111" t="n">
        <x:v>38</x:v>
      </x:c>
      <x:c r="P9" s="111" t="n">
        <x:v>50</x:v>
      </x:c>
      <x:c r="Q9" s="112" t="n">
        <x:v>3.3</x:v>
      </x:c>
      <x:c r="R9" s="112" t="n">
        <x:v>33.4</x:v>
      </x:c>
      <x:c r="S9" s="112" t="n">
        <x:v>8.7</x:v>
      </x:c>
      <x:c r="T9" s="112" t="n">
        <x:v>1</x:v>
      </x:c>
      <x:c r="U9" s="112" t="n">
        <x:v>7.3</x:v>
      </x:c>
      <x:c r="V9" s="112" t="n">
        <x:v>2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132</x:v>
      </x:c>
      <x:c r="E10" s="175" t="s">
        <x:v>133</x:v>
      </x:c>
      <x:c r="F10" s="175" t="s">
        <x:v>134</x:v>
      </x:c>
      <x:c r="G10" s="175" t="s">
        <x:v>128</x:v>
      </x:c>
      <x:c r="H10" s="175" t="s"/>
      <x:c r="I10" s="175" t="s">
        <x:v>129</x:v>
      </x:c>
      <x:c r="J10" s="110" t="n"/>
      <x:c r="K10" s="111" t="n">
        <x:v>438</x:v>
      </x:c>
      <x:c r="L10" s="111" t="n">
        <x:v>0</x:v>
      </x:c>
      <x:c r="M10" s="111" t="n">
        <x:v>0</x:v>
      </x:c>
      <x:c r="N10" s="111" t="n">
        <x:v>129</x:v>
      </x:c>
      <x:c r="O10" s="111" t="n">
        <x:v>0</x:v>
      </x:c>
      <x:c r="P10" s="111" t="n">
        <x:v>68</x:v>
      </x:c>
      <x:c r="Q10" s="112" t="n">
        <x:v>6.2</x:v>
      </x:c>
      <x:c r="R10" s="112" t="n">
        <x:v>37.1</x:v>
      </x:c>
      <x:c r="S10" s="112" t="n">
        <x:v>10.7</x:v>
      </x:c>
      <x:c r="T10" s="112" t="n">
        <x:v>1</x:v>
      </x:c>
      <x:c r="U10" s="112" t="n">
        <x:v>8.4</x:v>
      </x:c>
      <x:c r="V10" s="112" t="n">
        <x:v>2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128</x:v>
      </x:c>
      <x:c r="H11" s="175" t="s"/>
      <x:c r="I11" s="175" t="s">
        <x:v>129</x:v>
      </x:c>
      <x:c r="J11" s="110" t="n"/>
      <x:c r="K11" s="111" t="n">
        <x:v>828</x:v>
      </x:c>
      <x:c r="L11" s="111" t="n">
        <x:v>0</x:v>
      </x:c>
      <x:c r="M11" s="111" t="n">
        <x:v>0</x:v>
      </x:c>
      <x:c r="N11" s="111" t="n">
        <x:v>279</x:v>
      </x:c>
      <x:c r="O11" s="111" t="n">
        <x:v>24</x:v>
      </x:c>
      <x:c r="P11" s="111" t="n">
        <x:v>118</x:v>
      </x:c>
      <x:c r="Q11" s="112" t="n">
        <x:v>1.9</x:v>
      </x:c>
      <x:c r="R11" s="112" t="n">
        <x:v>78</x:v>
      </x:c>
      <x:c r="S11" s="112" t="n">
        <x:v>15</x:v>
      </x:c>
      <x:c r="T11" s="112" t="n">
        <x:v>3</x:v>
      </x:c>
      <x:c r="U11" s="112" t="n">
        <x:v>9.3</x:v>
      </x:c>
      <x:c r="V11" s="112" t="n">
        <x:v>7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132</x:v>
      </x:c>
      <x:c r="E12" s="175" t="s">
        <x:v>133</x:v>
      </x:c>
      <x:c r="F12" s="175" t="s">
        <x:v>134</x:v>
      </x:c>
      <x:c r="G12" s="175" t="s">
        <x:v>128</x:v>
      </x:c>
      <x:c r="H12" s="175" t="s"/>
      <x:c r="I12" s="175" t="s">
        <x:v>129</x:v>
      </x:c>
      <x:c r="J12" s="110" t="n"/>
      <x:c r="K12" s="111" t="n">
        <x:v>380</x:v>
      </x:c>
      <x:c r="L12" s="111" t="n">
        <x:v>0</x:v>
      </x:c>
      <x:c r="M12" s="111" t="n">
        <x:v>0</x:v>
      </x:c>
      <x:c r="N12" s="111" t="n">
        <x:v>119</x:v>
      </x:c>
      <x:c r="O12" s="111" t="n">
        <x:v>0</x:v>
      </x:c>
      <x:c r="P12" s="111" t="n">
        <x:v>35</x:v>
      </x:c>
      <x:c r="Q12" s="112" t="n">
        <x:v>2</x:v>
      </x:c>
      <x:c r="R12" s="112" t="n">
        <x:v>31</x:v>
      </x:c>
      <x:c r="S12" s="112" t="n">
        <x:v>8.7</x:v>
      </x:c>
      <x:c r="T12" s="112" t="n">
        <x:v>1</x:v>
      </x:c>
      <x:c r="U12" s="112" t="n">
        <x:v>5.8</x:v>
      </x:c>
      <x:c r="V12" s="112" t="n">
        <x:v>2</x:v>
      </x:c>
      <x:c r="W12" s="113">
        <x:f>SUM(Q12:V12)</x:f>
      </x:c>
    </x:row>
    <x:row r="13" spans="1:23" s="6" customFormat="1">
      <x:c r="A13" s="172" t="s">
        <x:v>144</x:v>
      </x:c>
      <x:c r="B13" s="173" t="s">
        <x:v>145</x:v>
      </x:c>
      <x:c r="C13" s="172" t="s"/>
      <x:c r="D13" s="174" t="s">
        <x:v>132</x:v>
      </x:c>
      <x:c r="E13" s="175" t="s">
        <x:v>133</x:v>
      </x:c>
      <x:c r="F13" s="175" t="s">
        <x:v>134</x:v>
      </x:c>
      <x:c r="G13" s="175" t="s">
        <x:v>128</x:v>
      </x:c>
      <x:c r="H13" s="175" t="s"/>
      <x:c r="I13" s="175" t="s">
        <x:v>129</x:v>
      </x:c>
      <x:c r="J13" s="110" t="n"/>
      <x:c r="K13" s="111" t="n">
        <x:v>487</x:v>
      </x:c>
      <x:c r="L13" s="111" t="n">
        <x:v>0</x:v>
      </x:c>
      <x:c r="M13" s="111" t="n">
        <x:v>0</x:v>
      </x:c>
      <x:c r="N13" s="111" t="n">
        <x:v>164</x:v>
      </x:c>
      <x:c r="O13" s="111" t="n">
        <x:v>42</x:v>
      </x:c>
      <x:c r="P13" s="111" t="n">
        <x:v>48</x:v>
      </x:c>
      <x:c r="Q13" s="112" t="n">
        <x:v>3.2</x:v>
      </x:c>
      <x:c r="R13" s="112" t="n">
        <x:v>39</x:v>
      </x:c>
      <x:c r="S13" s="112" t="n">
        <x:v>21</x:v>
      </x:c>
      <x:c r="T13" s="112" t="n">
        <x:v>1</x:v>
      </x:c>
      <x:c r="U13" s="112" t="n">
        <x:v>7.7</x:v>
      </x:c>
      <x:c r="V13" s="112" t="n">
        <x:v>2</x:v>
      </x:c>
      <x:c r="W13" s="113">
        <x:f>SUM(Q13:V13)</x:f>
      </x:c>
    </x:row>
    <x:row r="14" spans="1:23" s="6" customFormat="1">
      <x:c r="A14" s="4" t="s">
        <x:v>146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7223684</x:v>
      </x:c>
      <x:c r="E8" s="81" t="n">
        <x:v>2231535</x:v>
      </x:c>
      <x:c r="F8" s="121" t="n">
        <x:v>4068580.7357</x:v>
      </x:c>
      <x:c r="G8" s="81" t="n">
        <x:v>1274749</x:v>
      </x:c>
      <x:c r="H8" s="81" t="n">
        <x:v>463821</x:v>
      </x:c>
      <x:c r="I8" s="122">
        <x:f>SUM(D8:H8)</x:f>
      </x:c>
      <x:c r="J8" s="81" t="n">
        <x:v>10346507</x:v>
      </x:c>
      <x:c r="K8" s="81" t="n">
        <x:v>0</x:v>
      </x:c>
      <x:c r="L8" s="81" t="n">
        <x:v>2498622</x:v>
      </x:c>
      <x:c r="M8" s="81" t="n">
        <x:v>0</x:v>
      </x:c>
      <x:c r="N8" s="81" t="n">
        <x:v>1007662</x:v>
      </x:c>
      <x:c r="O8" s="81" t="n">
        <x:v>352090</x:v>
      </x:c>
      <x:c r="P8" s="81" t="n">
        <x:v>1057487</x:v>
      </x:c>
      <x:c r="Q8" s="122">
        <x:f>SUM(J8:P8)</x:f>
      </x:c>
      <x:c r="R8" s="81" t="n">
        <x:v>15262368</x:v>
      </x:c>
      <x:c r="S8" s="81" t="n">
        <x:v>0</x:v>
      </x:c>
      <x:c r="T8" s="59">
        <x:f>SUM('Part C'!$R8:$S8)</x:f>
      </x:c>
      <x:c r="U8" s="81" t="n">
        <x:v>13317.9476439791</x:v>
      </x:c>
      <x:c r="V8" s="81" t="n">
        <x:v>0</x:v>
      </x:c>
      <x:c r="W8" s="81" t="n">
        <x:v>5859690.99067471</x:v>
      </x:c>
      <x:c r="X8" s="81" t="n">
        <x:v>21122058.9906747</x:v>
      </x:c>
      <x:c r="Y8" s="12" t="n">
        <x:v>18431.1160477092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2444544</x:v>
      </x:c>
      <x:c r="E9" s="81" t="n">
        <x:v>965327</x:v>
      </x:c>
      <x:c r="F9" s="121" t="n">
        <x:v>1467267.4913</x:v>
      </x:c>
      <x:c r="G9" s="81" t="n">
        <x:v>557363</x:v>
      </x:c>
      <x:c r="H9" s="81" t="n">
        <x:v>304354</x:v>
      </x:c>
      <x:c r="I9" s="122">
        <x:f>SUM(D9:H9)</x:f>
      </x:c>
      <x:c r="J9" s="81" t="n">
        <x:v>3604759</x:v>
      </x:c>
      <x:c r="K9" s="81" t="n">
        <x:v>0</x:v>
      </x:c>
      <x:c r="L9" s="81" t="n">
        <x:v>1184692</x:v>
      </x:c>
      <x:c r="M9" s="81" t="n">
        <x:v>0</x:v>
      </x:c>
      <x:c r="N9" s="81" t="n">
        <x:v>323437</x:v>
      </x:c>
      <x:c r="O9" s="81" t="n">
        <x:v>279890</x:v>
      </x:c>
      <x:c r="P9" s="81" t="n">
        <x:v>346077</x:v>
      </x:c>
      <x:c r="Q9" s="122">
        <x:f>SUM(J9:P9)</x:f>
      </x:c>
      <x:c r="R9" s="81" t="n">
        <x:v>5369924</x:v>
      </x:c>
      <x:c r="S9" s="81" t="n">
        <x:v>368931</x:v>
      </x:c>
      <x:c r="T9" s="59">
        <x:f>SUM('Part C'!$R9:$S9)</x:f>
      </x:c>
      <x:c r="U9" s="81" t="n">
        <x:v>14631.9455040872</x:v>
      </x:c>
      <x:c r="V9" s="81" t="n">
        <x:v>1005.26158038147</x:v>
      </x:c>
      <x:c r="W9" s="81" t="n">
        <x:v>1876532.80416895</x:v>
      </x:c>
      <x:c r="X9" s="81" t="n">
        <x:v>7615387.80416895</x:v>
      </x:c>
      <x:c r="Y9" s="12" t="n">
        <x:v>20750.3754881988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2624544</x:v>
      </x:c>
      <x:c r="E10" s="81" t="n">
        <x:v>975257</x:v>
      </x:c>
      <x:c r="F10" s="121" t="n">
        <x:v>1548994.3703</x:v>
      </x:c>
      <x:c r="G10" s="81" t="n">
        <x:v>556963</x:v>
      </x:c>
      <x:c r="H10" s="81" t="n">
        <x:v>316419</x:v>
      </x:c>
      <x:c r="I10" s="122">
        <x:f>SUM(D10:H10)</x:f>
      </x:c>
      <x:c r="J10" s="81" t="n">
        <x:v>3547841</x:v>
      </x:c>
      <x:c r="K10" s="81" t="n">
        <x:v>0</x:v>
      </x:c>
      <x:c r="L10" s="81" t="n">
        <x:v>1694697</x:v>
      </x:c>
      <x:c r="M10" s="81" t="n">
        <x:v>0</x:v>
      </x:c>
      <x:c r="N10" s="81" t="n">
        <x:v>264331</x:v>
      </x:c>
      <x:c r="O10" s="81" t="n">
        <x:v>275412</x:v>
      </x:c>
      <x:c r="P10" s="81" t="n">
        <x:v>239896</x:v>
      </x:c>
      <x:c r="Q10" s="122">
        <x:f>SUM(J10:P10)</x:f>
      </x:c>
      <x:c r="R10" s="81" t="n">
        <x:v>5686786</x:v>
      </x:c>
      <x:c r="S10" s="81" t="n">
        <x:v>335391</x:v>
      </x:c>
      <x:c r="T10" s="59">
        <x:f>SUM('Part C'!$R10:$S10)</x:f>
      </x:c>
      <x:c r="U10" s="81" t="n">
        <x:v>12983.5296803653</x:v>
      </x:c>
      <x:c r="V10" s="81" t="n">
        <x:v>765.732876712329</x:v>
      </x:c>
      <x:c r="W10" s="81" t="n">
        <x:v>2239567.76083379</x:v>
      </x:c>
      <x:c r="X10" s="81" t="n">
        <x:v>8261744.76083379</x:v>
      </x:c>
      <x:c r="Y10" s="12" t="n">
        <x:v>18862.4309608077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5783260</x:v>
      </x:c>
      <x:c r="E11" s="81" t="n">
        <x:v>1477303</x:v>
      </x:c>
      <x:c r="F11" s="121" t="n">
        <x:v>3124220.2589</x:v>
      </x:c>
      <x:c r="G11" s="81" t="n">
        <x:v>555749</x:v>
      </x:c>
      <x:c r="H11" s="81" t="n">
        <x:v>317539</x:v>
      </x:c>
      <x:c r="I11" s="122">
        <x:f>SUM(D11:H11)</x:f>
      </x:c>
      <x:c r="J11" s="81" t="n">
        <x:v>7748873</x:v>
      </x:c>
      <x:c r="K11" s="81" t="n">
        <x:v>0</x:v>
      </x:c>
      <x:c r="L11" s="81" t="n">
        <x:v>1970094</x:v>
      </x:c>
      <x:c r="M11" s="81" t="n">
        <x:v>0</x:v>
      </x:c>
      <x:c r="N11" s="81" t="n">
        <x:v>587502</x:v>
      </x:c>
      <x:c r="O11" s="81" t="n">
        <x:v>337244</x:v>
      </x:c>
      <x:c r="P11" s="81" t="n">
        <x:v>614359</x:v>
      </x:c>
      <x:c r="Q11" s="122">
        <x:f>SUM(J11:P11)</x:f>
      </x:c>
      <x:c r="R11" s="81" t="n">
        <x:v>11157455</x:v>
      </x:c>
      <x:c r="S11" s="81" t="n">
        <x:v>100617</x:v>
      </x:c>
      <x:c r="T11" s="59">
        <x:f>SUM('Part C'!$R11:$S11)</x:f>
      </x:c>
      <x:c r="U11" s="81" t="n">
        <x:v>13475.1871980676</x:v>
      </x:c>
      <x:c r="V11" s="81" t="n">
        <x:v>121.518115942029</x:v>
      </x:c>
      <x:c r="W11" s="81" t="n">
        <x:v>4233703.43828854</x:v>
      </x:c>
      <x:c r="X11" s="81" t="n">
        <x:v>15491775.4382885</x:v>
      </x:c>
      <x:c r="Y11" s="12" t="n">
        <x:v>18709.8737177398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2245632</x:v>
      </x:c>
      <x:c r="E12" s="81" t="n">
        <x:v>745168</x:v>
      </x:c>
      <x:c r="F12" s="121" t="n">
        <x:v>1286941.24</x:v>
      </x:c>
      <x:c r="G12" s="81" t="n">
        <x:v>556963</x:v>
      </x:c>
      <x:c r="H12" s="81" t="n">
        <x:v>310040</x:v>
      </x:c>
      <x:c r="I12" s="122">
        <x:f>SUM(D12:H12)</x:f>
      </x:c>
      <x:c r="J12" s="81" t="n">
        <x:v>3428687</x:v>
      </x:c>
      <x:c r="K12" s="81" t="n">
        <x:v>0</x:v>
      </x:c>
      <x:c r="L12" s="81" t="n">
        <x:v>901558</x:v>
      </x:c>
      <x:c r="M12" s="81" t="n">
        <x:v>0</x:v>
      </x:c>
      <x:c r="N12" s="81" t="n">
        <x:v>237697</x:v>
      </x:c>
      <x:c r="O12" s="81" t="n">
        <x:v>280664</x:v>
      </x:c>
      <x:c r="P12" s="81" t="n">
        <x:v>296138</x:v>
      </x:c>
      <x:c r="Q12" s="122">
        <x:f>SUM(J12:P12)</x:f>
      </x:c>
      <x:c r="R12" s="81" t="n">
        <x:v>4742274</x:v>
      </x:c>
      <x:c r="S12" s="81" t="n">
        <x:v>402470</x:v>
      </x:c>
      <x:c r="T12" s="59">
        <x:f>SUM('Part C'!$R12:$S12)</x:f>
      </x:c>
      <x:c r="U12" s="81" t="n">
        <x:v>12479.6684210526</x:v>
      </x:c>
      <x:c r="V12" s="81" t="n">
        <x:v>1059.13157894737</x:v>
      </x:c>
      <x:c r="W12" s="81" t="n">
        <x:v>1943003.99341744</x:v>
      </x:c>
      <x:c r="X12" s="81" t="n">
        <x:v>7087747.99341744</x:v>
      </x:c>
      <x:c r="Y12" s="12" t="n">
        <x:v>18651.9684037301</x:v>
      </x:c>
    </x:row>
    <x:row r="13" spans="1:25" s="6" customFormat="1">
      <x:c r="A13" s="192" t="s">
        <x:v>144</x:v>
      </x:c>
      <x:c r="B13" s="192" t="s">
        <x:v>145</x:v>
      </x:c>
      <x:c r="C13" s="192" t="s"/>
      <x:c r="D13" s="81" t="n">
        <x:v>2830464</x:v>
      </x:c>
      <x:c r="E13" s="81" t="n">
        <x:v>1097095</x:v>
      </x:c>
      <x:c r="F13" s="121" t="n">
        <x:v>1690028.6377</x:v>
      </x:c>
      <x:c r="G13" s="81" t="n">
        <x:v>557163</x:v>
      </x:c>
      <x:c r="H13" s="81" t="n">
        <x:v>328520</x:v>
      </x:c>
      <x:c r="I13" s="122">
        <x:f>SUM(D13:H13)</x:f>
      </x:c>
      <x:c r="J13" s="81" t="n">
        <x:v>4136072</x:v>
      </x:c>
      <x:c r="K13" s="81" t="n">
        <x:v>0</x:v>
      </x:c>
      <x:c r="L13" s="81" t="n">
        <x:v>1446322</x:v>
      </x:c>
      <x:c r="M13" s="81" t="n">
        <x:v>0</x:v>
      </x:c>
      <x:c r="N13" s="81" t="n">
        <x:v>331614</x:v>
      </x:c>
      <x:c r="O13" s="81" t="n">
        <x:v>320258</x:v>
      </x:c>
      <x:c r="P13" s="81" t="n">
        <x:v>269006</x:v>
      </x:c>
      <x:c r="Q13" s="122">
        <x:f>SUM(J13:P13)</x:f>
      </x:c>
      <x:c r="R13" s="81" t="n">
        <x:v>6033724</x:v>
      </x:c>
      <x:c r="S13" s="81" t="n">
        <x:v>469548</x:v>
      </x:c>
      <x:c r="T13" s="59">
        <x:f>SUM('Part C'!$R13:$S13)</x:f>
      </x:c>
      <x:c r="U13" s="81" t="n">
        <x:v>12389.5770020534</x:v>
      </x:c>
      <x:c r="V13" s="81" t="n">
        <x:v>964.164271047228</x:v>
      </x:c>
      <x:c r="W13" s="81" t="n">
        <x:v>2490113.01261657</x:v>
      </x:c>
      <x:c r="X13" s="81" t="n">
        <x:v>8993385.01261657</x:v>
      </x:c>
      <x:c r="Y13" s="12" t="n">
        <x:v>18466.9096768307</x:v>
      </x:c>
    </x:row>
    <x:row r="14" spans="1:25" s="3" customFormat="1" ht="15" customHeight="1">
      <x:c r="A14" s="4" t="s">
        <x:v>146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144</x:v>
      </x:c>
      <x:c r="B13" s="192" t="s">
        <x:v>145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207</x:v>
      </x:c>
      <x:c r="G17" s="171" t="s"/>
      <x:c r="H17" s="171" t="s"/>
      <x:c r="I17" s="171" t="s"/>
      <x:c r="J17" s="162" t="s"/>
      <x:c r="K17" s="161" t="s">
        <x:v>208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209</x:v>
      </x:c>
      <x:c r="F18" s="99" t="s">
        <x:v>188</x:v>
      </x:c>
      <x:c r="G18" s="5" t="s">
        <x:v>189</x:v>
      </x:c>
      <x:c r="H18" s="5" t="s">
        <x:v>190</x:v>
      </x:c>
      <x:c r="I18" s="100" t="s">
        <x:v>191</x:v>
      </x:c>
      <x:c r="J18" s="11" t="s">
        <x:v>192</x:v>
      </x:c>
      <x:c r="K18" s="99" t="s">
        <x:v>193</x:v>
      </x:c>
      <x:c r="L18" s="5" t="s">
        <x:v>205</x:v>
      </x:c>
      <x:c r="M18" s="100" t="s">
        <x:v>210</x:v>
      </x:c>
      <x:c r="N18" s="61" t="s">
        <x:v>196</x:v>
      </x:c>
    </x:row>
    <x:row r="19" spans="1:25" s="3" customFormat="1" ht="15" customHeight="1">
      <x:c r="A19" s="3" t="s">
        <x:v>211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144</x:v>
      </x:c>
      <x:c r="B13" s="192" t="s">
        <x:v>145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128</x:v>
      </x:c>
    </x:row>
    <x:row r="3" spans="1:9" x14ac:dyDescent="0.3">
      <x:c r="A3" s="2" t="s">
        <x:v>224</x:v>
      </x:c>
      <x:c r="B3" s="83" t="s">
        <x:v>225</x:v>
      </x:c>
      <x:c r="C3" s="83" t="s">
        <x:v>129</x:v>
      </x:c>
      <x:c r="D3" s="2" t="s">
        <x:v>132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125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125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2020-01-31T14:17:10.9195393Z</dcterms:modified>
</coreProperties>
</file>