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<x:sst xmlns:x="http://schemas.openxmlformats.org/spreadsheetml/2006/main" count="236" uniqueCount="236">
  <x:si>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</x:si>
  <x:si>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</x:si>
  <x:si>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Spackenkill</x:t>
  </x:si>
  <x:si>
    <x:t>BEDS Code</x:t>
  </x:si>
  <x:si>
    <x:t>131602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</x:si>
  <x:si>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</x:si>
  <x:si>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</x:si>
  <x:si>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</x:si>
  <x:si>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</x:si>
  <x:si>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</x:si>
  <x:si>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Michele Moloney</x:t>
  </x:si>
  <x:si>
    <x:t>Street Address Line 1</x:t>
  </x:si>
  <x:si>
    <x:t>15 Croft Road</x:t>
  </x:si>
  <x:si>
    <x:t>Title of Contact</x:t>
  </x:si>
  <x:si>
    <x:t>School Business Manager</x:t>
  </x:si>
  <x:si>
    <x:t>Street Address Line 2</x:t>
  </x:si>
  <x:si>
    <x:t>Email Address</x:t>
  </x:si>
  <x:si>
    <x:t>michele.moloney@sufsdny.org</x:t>
  </x:si>
  <x:si>
    <x:t>City</x:t>
  </x:si>
  <x:si>
    <x:t>Poughkeepsie</x:t>
  </x:si>
  <x:si>
    <x:t>Phone Number</x:t>
  </x:si>
  <x:si>
    <x:t>8454637800</x:t>
  </x:si>
  <x:si>
    <x:t>Zip Code</x:t>
  </x:si>
  <x:si>
    <x:t>12603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</x:si>
  <x:si>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</x:si>
  <x:si>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</x:si>
  <x:si>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</x:si>
  <x:si>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</x:si>
  <x:si>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</x:si>
  <x:si>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</x:si>
  <x:si>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</x:si>
  <x:si>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</x:si>
  <x:si>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</x:si>
  <x:si>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</x:si>
  <x:si>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</x:si>
  <x:si>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</x:si>
  <x:si>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</x:si>
  <x:si>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</x:si>
  <x:si>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</x:si>
  <x:si>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</x:si>
  <x:si>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</x:si>
  <x:si>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</x:si>
  <x:si>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</x:si>
  <x:si>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</x:si>
  <x:si>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</x:si>
  <x:si>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</x:si>
  <x:si>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</x:si>
  <x:si>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</x:si>
  <x:si>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</x:si>
  <x:si>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</x:si>
  <x:si>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</x:si>
  <x:si>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</x:si>
  <x:si>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</x:si>
  <x:si>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</x:si>
  <x:si>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</x:si>
  <x:si>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</x:si>
  <x:si>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</x:si>
  <x:si>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</x:si>
  <x:si>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</x:si>
  <x:si>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</x:si>
  <x:si>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</x:si>
  <x:si>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</x:si>
  <x:si>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</x:si>
  <x:si>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</x:si>
  <x:si>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</x:si>
  <x:si>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</x:si>
  <x:si>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</x:si>
  <x:si>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</x:si>
  <x:si>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</x:si>
  <x:si>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</x:si>
  <x:si>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</x:si>
  <x:si>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</x:si>
  <x:si>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</x:si>
  <x:si>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</x:si>
  <x:si>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</x:si>
  <x:si>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</x:si>
  <x:si>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</x:si>
  <x:si>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</x:si>
  <x:si>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</x:si>
  <x:si>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</x:si>
  <x:si>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</x:si>
  <x:si>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</x:si>
  <x:si>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</x:si>
  <x:si>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</x:si>
  <x:si>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</x:si>
  <x:si>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</x:si>
  <x:si>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</x:si>
  <x:si>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</x:si>
  <x:si>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</x:si>
  <x:si>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</x:si>
  <x:si>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</x:si>
  <x:si>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</x:si>
  <x:si>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</x:si>
  <x:si>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</x:si>
  <x:si>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</x:si>
  <x:si>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</x:si>
  <x:si>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</x:si>
  <x:si>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</x:si>
  <x:si>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</x:si>
  <x:si>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</x:si>
  <x:si>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</x:si>
  <x:si>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</x:si>
  <x:si>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</x:si>
  <x:si>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</x:si>
  <x:si>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</x:si>
  <x:si>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</x:si>
  <x:si>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</x:si>
  <x:si>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</x:si>
  <x:si>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</x:si>
  <x:si>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</x:si>
  <x:si>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</x:si>
  <x:si>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</x:si>
  <x:si>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</x:si>
  <x:si>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</x:si>
  <x:si>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</x:si>
  <x:si>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</x:si>
  <x:si>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</x:si>
  <x:si>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</x:si>
  <x:si>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</x:si>
  <x:si>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</x:si>
  <x:si>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</x:si>
  <x:si>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</x:si>
  <x:si>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</x:si>
  <x:si>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</x:si>
  <x:si>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131602020001</x:t>
  </x:si>
  <x:si>
    <x:t>HAGAN SCHOOL</x:t>
  </x:si>
  <x:si>
    <x:t>000005</x:t>
  </x:si>
  <x:si>
    <x:t>Elementary School</x:t>
  </x:si>
  <x:si>
    <x:t>3</x:t>
  </x:si>
  <x:si>
    <x:t>5</x:t>
  </x:si>
  <x:si>
    <x:t>Yes</x:t>
  </x:si>
  <x:si>
    <x:t>No</x:t>
  </x:si>
  <x:si>
    <x:t>131602020003</x:t>
  </x:si>
  <x:si>
    <x:t>NASSAU SCHOOL</x:t>
  </x:si>
  <x:si>
    <x:t>000004</x:t>
  </x:si>
  <x:si>
    <x:t>K</x:t>
  </x:si>
  <x:si>
    <x:t>2</x:t>
  </x:si>
  <x:si>
    <x:t>131602020004</x:t>
  </x:si>
  <x:si>
    <x:t>ORVILLE A TODD MIDDLE SCHOOL</x:t>
  </x:si>
  <x:si>
    <x:t>000002</x:t>
  </x:si>
  <x:si>
    <x:t>Middle/Junior High School</x:t>
  </x:si>
  <x:si>
    <x:t>6</x:t>
  </x:si>
  <x:si>
    <x:t>8</x:t>
  </x:si>
  <x:si>
    <x:t>131602020005</x:t>
  </x:si>
  <x:si>
    <x:t>SPACKENKILL HIGH SCHOOL</x:t>
  </x:si>
  <x:si>
    <x:t>000001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</x:si>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</x:sst>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47162497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710663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549000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185000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2025406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524000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1807164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249571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29000</x:v>
      </x:c>
      <x:c r="E35" s="10" t="n">
        <x:v>0</x:v>
      </x:c>
      <x:c r="F35" s="7" t="n">
        <x:v>40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1216966</x:v>
      </x:c>
      <x:c r="E37" s="10" t="n">
        <x:v>0</x:v>
      </x:c>
      <x:c r="F37" s="7" t="n">
        <x:v>12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679800</x:v>
      </x:c>
      <x:c r="E38" s="10" t="n">
        <x:v>0</x:v>
      </x:c>
      <x:c r="F38" s="7" t="n">
        <x:v>10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57000</x:v>
      </x:c>
      <x:c r="E41" s="10" t="n">
        <x:v>0</x:v>
      </x:c>
      <x:c r="F41" s="7" t="n">
        <x:v>12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75729</x:v>
      </x:c>
      <x:c r="E43" s="10" t="n">
        <x:v>0</x:v>
      </x:c>
      <x:c r="F43" s="7" t="n">
        <x:v>23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24963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1470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30764</x:v>
      </x:c>
      <x:c r="E61" s="10" t="n">
        <x:v>0</x:v>
      </x:c>
      <x:c r="F61" s="84" t="n">
        <x:v>0.1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1059035</x:v>
      </x:c>
      <x:c r="E62" s="10" t="n">
        <x:v>0</x:v>
      </x:c>
      <x:c r="F62" s="84" t="n">
        <x:v>7.9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2461737</x:v>
      </x:c>
      <x:c r="E63" s="10" t="n">
        <x:v>0</x:v>
      </x:c>
      <x:c r="F63" s="84" t="n">
        <x:v>22.3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998528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456007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527072</x:v>
      </x:c>
      <x:c r="E71" s="10" t="n">
        <x:v>7500</x:v>
      </x:c>
      <x:c r="F71" s="84" t="n">
        <x:v>3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168797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20000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5686</x:v>
      </x:c>
      <x:c r="E75" s="10" t="n">
        <x:v>91000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872528</x:v>
      </x:c>
      <x:c r="E76" s="10" t="n">
        <x:v>0</x:v>
      </x:c>
      <x:c r="F76" s="84" t="n">
        <x:v>6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292406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192812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12744245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24180396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>
        <x:v>126</x:v>
      </x:c>
      <x:c r="D8" s="174" t="s">
        <x:v>127</x:v>
      </x:c>
      <x:c r="E8" s="175" t="s">
        <x:v>128</x:v>
      </x:c>
      <x:c r="F8" s="175" t="s">
        <x:v>129</x:v>
      </x:c>
      <x:c r="G8" s="175" t="s">
        <x:v>130</x:v>
      </x:c>
      <x:c r="H8" s="175" t="s"/>
      <x:c r="I8" s="175" t="s">
        <x:v>131</x:v>
      </x:c>
      <x:c r="J8" s="110" t="n"/>
      <x:c r="K8" s="111" t="n">
        <x:v>306</x:v>
      </x:c>
      <x:c r="L8" s="111" t="n">
        <x:v>0</x:v>
      </x:c>
      <x:c r="M8" s="111" t="n">
        <x:v>0</x:v>
      </x:c>
      <x:c r="N8" s="111" t="n">
        <x:v>68</x:v>
      </x:c>
      <x:c r="O8" s="111" t="n">
        <x:v>13</x:v>
      </x:c>
      <x:c r="P8" s="111" t="n">
        <x:v>31</x:v>
      </x:c>
      <x:c r="Q8" s="112" t="n">
        <x:v>0.2</x:v>
      </x:c>
      <x:c r="R8" s="112" t="n">
        <x:v>28.9</x:v>
      </x:c>
      <x:c r="S8" s="112" t="n">
        <x:v>5.5</x:v>
      </x:c>
      <x:c r="T8" s="112" t="n">
        <x:v>1</x:v>
      </x:c>
      <x:c r="U8" s="112" t="n">
        <x:v>3.3</x:v>
      </x:c>
      <x:c r="V8" s="112" t="n">
        <x:v>5</x:v>
      </x:c>
      <x:c r="W8" s="113">
        <x:f>SUM(Q8:V8)</x:f>
      </x:c>
    </x:row>
    <x:row r="9" spans="1:23" s="6" customFormat="1" x14ac:dyDescent="0.3">
      <x:c r="A9" s="172" t="s">
        <x:v>132</x:v>
      </x:c>
      <x:c r="B9" s="173" t="s">
        <x:v>133</x:v>
      </x:c>
      <x:c r="C9" s="172" t="s">
        <x:v>134</x:v>
      </x:c>
      <x:c r="D9" s="174" t="s">
        <x:v>127</x:v>
      </x:c>
      <x:c r="E9" s="175" t="s">
        <x:v>135</x:v>
      </x:c>
      <x:c r="F9" s="175" t="s">
        <x:v>136</x:v>
      </x:c>
      <x:c r="G9" s="175" t="s">
        <x:v>130</x:v>
      </x:c>
      <x:c r="H9" s="175" t="s"/>
      <x:c r="I9" s="175" t="s">
        <x:v>131</x:v>
      </x:c>
      <x:c r="J9" s="110" t="n"/>
      <x:c r="K9" s="111" t="n">
        <x:v>318</x:v>
      </x:c>
      <x:c r="L9" s="111" t="n">
        <x:v>0</x:v>
      </x:c>
      <x:c r="M9" s="111" t="n">
        <x:v>0</x:v>
      </x:c>
      <x:c r="N9" s="111" t="n">
        <x:v>70</x:v>
      </x:c>
      <x:c r="O9" s="111" t="n">
        <x:v>20</x:v>
      </x:c>
      <x:c r="P9" s="111" t="n">
        <x:v>21</x:v>
      </x:c>
      <x:c r="Q9" s="112" t="n">
        <x:v>1</x:v>
      </x:c>
      <x:c r="R9" s="112" t="n">
        <x:v>24.6</x:v>
      </x:c>
      <x:c r="S9" s="112" t="n">
        <x:v>10.5</x:v>
      </x:c>
      <x:c r="T9" s="112" t="n">
        <x:v>1</x:v>
      </x:c>
      <x:c r="U9" s="112" t="n">
        <x:v>4.4</x:v>
      </x:c>
      <x:c r="V9" s="112" t="n">
        <x:v>6.5</x:v>
      </x:c>
      <x:c r="W9" s="113">
        <x:f>SUM(Q9:V9)</x:f>
      </x:c>
    </x:row>
    <x:row r="10" spans="1:23" s="6" customFormat="1">
      <x:c r="A10" s="172" t="s">
        <x:v>137</x:v>
      </x:c>
      <x:c r="B10" s="173" t="s">
        <x:v>138</x:v>
      </x:c>
      <x:c r="C10" s="172" t="s">
        <x:v>139</x:v>
      </x:c>
      <x:c r="D10" s="174" t="s">
        <x:v>140</x:v>
      </x:c>
      <x:c r="E10" s="175" t="s">
        <x:v>141</x:v>
      </x:c>
      <x:c r="F10" s="175" t="s">
        <x:v>142</x:v>
      </x:c>
      <x:c r="G10" s="175" t="s">
        <x:v>130</x:v>
      </x:c>
      <x:c r="H10" s="175" t="s"/>
      <x:c r="I10" s="175" t="s">
        <x:v>131</x:v>
      </x:c>
      <x:c r="J10" s="110" t="n"/>
      <x:c r="K10" s="111" t="n">
        <x:v>370</x:v>
      </x:c>
      <x:c r="L10" s="111" t="n">
        <x:v>0</x:v>
      </x:c>
      <x:c r="M10" s="111" t="n">
        <x:v>0</x:v>
      </x:c>
      <x:c r="N10" s="111" t="n">
        <x:v>80</x:v>
      </x:c>
      <x:c r="O10" s="111" t="n">
        <x:v>3</x:v>
      </x:c>
      <x:c r="P10" s="111" t="n">
        <x:v>46</x:v>
      </x:c>
      <x:c r="Q10" s="112" t="n">
        <x:v>2.8</x:v>
      </x:c>
      <x:c r="R10" s="112" t="n">
        <x:v>45.5</x:v>
      </x:c>
      <x:c r="S10" s="112" t="n">
        <x:v>6</x:v>
      </x:c>
      <x:c r="T10" s="112" t="n">
        <x:v>1.5</x:v>
      </x:c>
      <x:c r="U10" s="112" t="n">
        <x:v>6.1</x:v>
      </x:c>
      <x:c r="V10" s="112" t="n">
        <x:v>4.5</x:v>
      </x:c>
      <x:c r="W10" s="113">
        <x:f>SUM(Q10:V10)</x:f>
      </x:c>
    </x:row>
    <x:row r="11" spans="1:23" s="6" customFormat="1">
      <x:c r="A11" s="172" t="s">
        <x:v>143</x:v>
      </x:c>
      <x:c r="B11" s="173" t="s">
        <x:v>144</x:v>
      </x:c>
      <x:c r="C11" s="172" t="s">
        <x:v>145</x:v>
      </x:c>
      <x:c r="D11" s="174" t="s">
        <x:v>146</x:v>
      </x:c>
      <x:c r="E11" s="175" t="s">
        <x:v>147</x:v>
      </x:c>
      <x:c r="F11" s="175" t="s">
        <x:v>148</x:v>
      </x:c>
      <x:c r="G11" s="175" t="s">
        <x:v>130</x:v>
      </x:c>
      <x:c r="H11" s="175" t="s"/>
      <x:c r="I11" s="175" t="s">
        <x:v>131</x:v>
      </x:c>
      <x:c r="J11" s="110" t="n"/>
      <x:c r="K11" s="111" t="n">
        <x:v>476</x:v>
      </x:c>
      <x:c r="L11" s="111" t="n">
        <x:v>0</x:v>
      </x:c>
      <x:c r="M11" s="111" t="n">
        <x:v>0</x:v>
      </x:c>
      <x:c r="N11" s="111" t="n">
        <x:v>128</x:v>
      </x:c>
      <x:c r="O11" s="111" t="n">
        <x:v>6</x:v>
      </x:c>
      <x:c r="P11" s="111" t="n">
        <x:v>86</x:v>
      </x:c>
      <x:c r="Q11" s="112" t="n">
        <x:v>1.8</x:v>
      </x:c>
      <x:c r="R11" s="112" t="n">
        <x:v>35.5</x:v>
      </x:c>
      <x:c r="S11" s="112" t="n">
        <x:v>5</x:v>
      </x:c>
      <x:c r="T11" s="112" t="n">
        <x:v>2</x:v>
      </x:c>
      <x:c r="U11" s="112" t="n">
        <x:v>7.2</x:v>
      </x:c>
      <x:c r="V11" s="112" t="n">
        <x:v>6</x:v>
      </x:c>
      <x:c r="W11" s="113">
        <x:f>SUM(Q11:V11)</x:f>
      </x:c>
    </x:row>
    <x:row r="12" spans="1:23" s="6" customFormat="1">
      <x:c r="A12" s="4" t="s">
        <x:v>149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151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152</x:v>
      </x:c>
      <x:c r="E5" s="180" t="s"/>
      <x:c r="F5" s="180" t="s"/>
      <x:c r="G5" s="180" t="s"/>
      <x:c r="H5" s="180" t="s"/>
      <x:c r="I5" s="181" t="s"/>
      <x:c r="J5" s="182" t="s">
        <x:v>153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154</x:v>
      </x:c>
      <x:c r="S5" s="186" t="s"/>
      <x:c r="T5" s="187" t="s"/>
      <x:c r="U5" s="161" t="s">
        <x:v>155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156</x:v>
      </x:c>
      <x:c r="E6" s="189" t="s"/>
      <x:c r="F6" s="190" t="s"/>
      <x:c r="G6" s="90" t="s"/>
      <x:c r="H6" s="91" t="s"/>
      <x:c r="I6" s="75" t="s"/>
      <x:c r="J6" s="161" t="s">
        <x:v>157</x:v>
      </x:c>
      <x:c r="K6" s="162" t="s"/>
      <x:c r="L6" s="161" t="s">
        <x:v>158</x:v>
      </x:c>
      <x:c r="M6" s="162" t="s"/>
      <x:c r="N6" s="161" t="s">
        <x:v>159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160</x:v>
      </x:c>
      <x:c r="E7" s="102" t="s">
        <x:v>161</x:v>
      </x:c>
      <x:c r="F7" s="102" t="s">
        <x:v>162</x:v>
      </x:c>
      <x:c r="G7" s="118" t="s">
        <x:v>163</x:v>
      </x:c>
      <x:c r="H7" s="191" t="s">
        <x:v>164</x:v>
      </x:c>
      <x:c r="I7" s="118" t="s">
        <x:v>165</x:v>
      </x:c>
      <x:c r="J7" s="118" t="s">
        <x:v>166</x:v>
      </x:c>
      <x:c r="K7" s="191" t="s">
        <x:v>167</x:v>
      </x:c>
      <x:c r="L7" s="118" t="s">
        <x:v>168</x:v>
      </x:c>
      <x:c r="M7" s="191" t="s">
        <x:v>169</x:v>
      </x:c>
      <x:c r="N7" s="118" t="s">
        <x:v>170</x:v>
      </x:c>
      <x:c r="O7" s="191" t="s">
        <x:v>171</x:v>
      </x:c>
      <x:c r="P7" s="191" t="s">
        <x:v>172</x:v>
      </x:c>
      <x:c r="Q7" s="118" t="s">
        <x:v>173</x:v>
      </x:c>
      <x:c r="R7" s="118" t="s">
        <x:v>174</x:v>
      </x:c>
      <x:c r="S7" s="118" t="s">
        <x:v>175</x:v>
      </x:c>
      <x:c r="T7" s="11" t="s">
        <x:v>176</x:v>
      </x:c>
      <x:c r="U7" s="129" t="s">
        <x:v>177</x:v>
      </x:c>
      <x:c r="V7" s="129" t="s">
        <x:v>178</x:v>
      </x:c>
      <x:c r="W7" s="129" t="s">
        <x:v>179</x:v>
      </x:c>
      <x:c r="X7" s="129" t="s">
        <x:v>180</x:v>
      </x:c>
      <x:c r="Y7" s="129" t="s">
        <x:v>181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>
        <x:v>3480116</x:v>
      </x:c>
      <x:c r="E8" s="81" t="n">
        <x:v>775004</x:v>
      </x:c>
      <x:c r="F8" s="121" t="n">
        <x:v>2208832.792</x:v>
      </x:c>
      <x:c r="G8" s="81" t="n">
        <x:v>586246</x:v>
      </x:c>
      <x:c r="H8" s="81" t="n">
        <x:v>255324</x:v>
      </x:c>
      <x:c r="I8" s="122">
        <x:f>SUM(D8:H8)</x:f>
      </x:c>
      <x:c r="J8" s="81" t="n">
        <x:v>4434022</x:v>
      </x:c>
      <x:c r="K8" s="81" t="n">
        <x:v>0</x:v>
      </x:c>
      <x:c r="L8" s="81" t="n">
        <x:v>1775005</x:v>
      </x:c>
      <x:c r="M8" s="81" t="n">
        <x:v>0</x:v>
      </x:c>
      <x:c r="N8" s="81" t="n">
        <x:v>396137</x:v>
      </x:c>
      <x:c r="O8" s="81" t="n">
        <x:v>130286</x:v>
      </x:c>
      <x:c r="P8" s="81" t="n">
        <x:v>570073</x:v>
      </x:c>
      <x:c r="Q8" s="122">
        <x:f>SUM(J8:P8)</x:f>
      </x:c>
      <x:c r="R8" s="81" t="n">
        <x:v>7222328</x:v>
      </x:c>
      <x:c r="S8" s="81" t="n">
        <x:v>83195</x:v>
      </x:c>
      <x:c r="T8" s="59">
        <x:f>SUM('Part C'!$R8:$S8)</x:f>
      </x:c>
      <x:c r="U8" s="81" t="n">
        <x:v>23602.3790849673</x:v>
      </x:c>
      <x:c r="V8" s="81" t="n">
        <x:v>271.87908496732</x:v>
      </x:c>
      <x:c r="W8" s="81" t="n">
        <x:v>1495418.25306122</x:v>
      </x:c>
      <x:c r="X8" s="81" t="n">
        <x:v>8800941.25306122</x:v>
      </x:c>
      <x:c r="Y8" s="12" t="n">
        <x:v>28761.2459250367</x:v>
      </x:c>
    </x:row>
    <x:row r="9" spans="1:25" s="6" customFormat="1" x14ac:dyDescent="0.3">
      <x:c r="A9" s="192" t="s">
        <x:v>132</x:v>
      </x:c>
      <x:c r="B9" s="192" t="s">
        <x:v>133</x:v>
      </x:c>
      <x:c r="C9" s="192" t="s">
        <x:v>134</x:v>
      </x:c>
      <x:c r="D9" s="81" t="n">
        <x:v>3219075</x:v>
      </x:c>
      <x:c r="E9" s="81" t="n">
        <x:v>681676</x:v>
      </x:c>
      <x:c r="F9" s="121" t="n">
        <x:v>2024879.8441</x:v>
      </x:c>
      <x:c r="G9" s="81" t="n">
        <x:v>584855</x:v>
      </x:c>
      <x:c r="H9" s="81" t="n">
        <x:v>211181</x:v>
      </x:c>
      <x:c r="I9" s="122">
        <x:f>SUM(D9:H9)</x:f>
      </x:c>
      <x:c r="J9" s="81" t="n">
        <x:v>3962233</x:v>
      </x:c>
      <x:c r="K9" s="81" t="n">
        <x:v>0</x:v>
      </x:c>
      <x:c r="L9" s="81" t="n">
        <x:v>1848254</x:v>
      </x:c>
      <x:c r="M9" s="81" t="n">
        <x:v>0</x:v>
      </x:c>
      <x:c r="N9" s="81" t="n">
        <x:v>298834</x:v>
      </x:c>
      <x:c r="O9" s="81" t="n">
        <x:v>117052</x:v>
      </x:c>
      <x:c r="P9" s="81" t="n">
        <x:v>495294</x:v>
      </x:c>
      <x:c r="Q9" s="122">
        <x:f>SUM(J9:P9)</x:f>
      </x:c>
      <x:c r="R9" s="81" t="n">
        <x:v>6477974</x:v>
      </x:c>
      <x:c r="S9" s="81" t="n">
        <x:v>243693</x:v>
      </x:c>
      <x:c r="T9" s="59">
        <x:f>SUM('Part C'!$R9:$S9)</x:f>
      </x:c>
      <x:c r="U9" s="81" t="n">
        <x:v>20370.9874213836</x:v>
      </x:c>
      <x:c r="V9" s="81" t="n">
        <x:v>766.330188679245</x:v>
      </x:c>
      <x:c r="W9" s="81" t="n">
        <x:v>1554062.10612245</x:v>
      </x:c>
      <x:c r="X9" s="81" t="n">
        <x:v>8275729.10612245</x:v>
      </x:c>
      <x:c r="Y9" s="12" t="n">
        <x:v>26024.3053651649</x:v>
      </x:c>
    </x:row>
    <x:row r="10" spans="1:25" s="6" customFormat="1">
      <x:c r="A10" s="192" t="s">
        <x:v>137</x:v>
      </x:c>
      <x:c r="B10" s="192" t="s">
        <x:v>138</x:v>
      </x:c>
      <x:c r="C10" s="192" t="s">
        <x:v>139</x:v>
      </x:c>
      <x:c r="D10" s="81" t="n">
        <x:v>4518018</x:v>
      </x:c>
      <x:c r="E10" s="81" t="n">
        <x:v>961519</x:v>
      </x:c>
      <x:c r="F10" s="121" t="n">
        <x:v>2844427.6567</x:v>
      </x:c>
      <x:c r="G10" s="81" t="n">
        <x:v>584759</x:v>
      </x:c>
      <x:c r="H10" s="81" t="n">
        <x:v>240313</x:v>
      </x:c>
      <x:c r="I10" s="122">
        <x:f>SUM(D10:H10)</x:f>
      </x:c>
      <x:c r="J10" s="81" t="n">
        <x:v>6144139</x:v>
      </x:c>
      <x:c r="K10" s="81" t="n">
        <x:v>0</x:v>
      </x:c>
      <x:c r="L10" s="81" t="n">
        <x:v>1812768</x:v>
      </x:c>
      <x:c r="M10" s="81" t="n">
        <x:v>0</x:v>
      </x:c>
      <x:c r="N10" s="81" t="n">
        <x:v>431312</x:v>
      </x:c>
      <x:c r="O10" s="81" t="n">
        <x:v>194685</x:v>
      </x:c>
      <x:c r="P10" s="81" t="n">
        <x:v>566133</x:v>
      </x:c>
      <x:c r="Q10" s="122">
        <x:f>SUM(J10:P10)</x:f>
      </x:c>
      <x:c r="R10" s="81" t="n">
        <x:v>9029980</x:v>
      </x:c>
      <x:c r="S10" s="81" t="n">
        <x:v>119057</x:v>
      </x:c>
      <x:c r="T10" s="59">
        <x:f>SUM('Part C'!$R10:$S10)</x:f>
      </x:c>
      <x:c r="U10" s="81" t="n">
        <x:v>24405.3513513514</x:v>
      </x:c>
      <x:c r="V10" s="81" t="n">
        <x:v>321.775675675676</x:v>
      </x:c>
      <x:c r="W10" s="81" t="n">
        <x:v>1808185.46938776</x:v>
      </x:c>
      <x:c r="X10" s="81" t="n">
        <x:v>10957222.4693878</x:v>
      </x:c>
      <x:c r="Y10" s="12" t="n">
        <x:v>29614.1147821291</x:v>
      </x:c>
    </x:row>
    <x:row r="11" spans="1:25" s="6" customFormat="1">
      <x:c r="A11" s="192" t="s">
        <x:v>143</x:v>
      </x:c>
      <x:c r="B11" s="192" t="s">
        <x:v>144</x:v>
      </x:c>
      <x:c r="C11" s="192" t="s">
        <x:v>145</x:v>
      </x:c>
      <x:c r="D11" s="81" t="n">
        <x:v>5420363</x:v>
      </x:c>
      <x:c r="E11" s="81" t="n">
        <x:v>1347851</x:v>
      </x:c>
      <x:c r="F11" s="121" t="n">
        <x:v>3513379.8874</x:v>
      </x:c>
      <x:c r="G11" s="81" t="n">
        <x:v>594935</x:v>
      </x:c>
      <x:c r="H11" s="81" t="n">
        <x:v>308933</x:v>
      </x:c>
      <x:c r="I11" s="122">
        <x:f>SUM(D11:H11)</x:f>
      </x:c>
      <x:c r="J11" s="81" t="n">
        <x:v>7178400</x:v>
      </x:c>
      <x:c r="K11" s="81" t="n">
        <x:v>0</x:v>
      </x:c>
      <x:c r="L11" s="81" t="n">
        <x:v>1954140</x:v>
      </x:c>
      <x:c r="M11" s="81" t="n">
        <x:v>0</x:v>
      </x:c>
      <x:c r="N11" s="81" t="n">
        <x:v>668541</x:v>
      </x:c>
      <x:c r="O11" s="81" t="n">
        <x:v>214784</x:v>
      </x:c>
      <x:c r="P11" s="81" t="n">
        <x:v>1169597</x:v>
      </x:c>
      <x:c r="Q11" s="122">
        <x:f>SUM(J11:P11)</x:f>
      </x:c>
      <x:c r="R11" s="81" t="n">
        <x:v>11019244</x:v>
      </x:c>
      <x:c r="S11" s="81" t="n">
        <x:v>166218</x:v>
      </x:c>
      <x:c r="T11" s="59">
        <x:f>SUM('Part C'!$R11:$S11)</x:f>
      </x:c>
      <x:c r="U11" s="81" t="n">
        <x:v>23149.6722689076</x:v>
      </x:c>
      <x:c r="V11" s="81" t="n">
        <x:v>349.197478991597</x:v>
      </x:c>
      <x:c r="W11" s="81" t="n">
        <x:v>2326206.17142857</x:v>
      </x:c>
      <x:c r="X11" s="81" t="n">
        <x:v>13511668.1714286</x:v>
      </x:c>
      <x:c r="Y11" s="12" t="n">
        <x:v>28385.8575030012</x:v>
      </x:c>
    </x:row>
    <x:row r="12" spans="1:25" s="3" customFormat="1" ht="15" customHeight="1">
      <x:c r="A12" s="4" t="s">
        <x:v>149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151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183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184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185</x:v>
      </x:c>
      <x:c r="G6" s="171" t="s"/>
      <x:c r="H6" s="171" t="s"/>
      <x:c r="I6" s="171" t="s"/>
      <x:c r="J6" s="162" t="s"/>
      <x:c r="K6" s="161" t="s">
        <x:v>186</x:v>
      </x:c>
      <x:c r="L6" s="171" t="s"/>
      <x:c r="M6" s="171" t="s"/>
      <x:c r="N6" s="162" t="s"/>
      <x:c r="O6" s="65" t="s"/>
      <x:c r="P6" s="161" t="s">
        <x:v>187</x:v>
      </x:c>
      <x:c r="Q6" s="171" t="s"/>
      <x:c r="R6" s="171" t="s"/>
      <x:c r="S6" s="171" t="s"/>
      <x:c r="T6" s="171" t="s"/>
      <x:c r="U6" s="171" t="s"/>
      <x:c r="V6" s="162" t="s"/>
      <x:c r="W6" s="193" t="s">
        <x:v>188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189</x:v>
      </x:c>
      <x:c r="E7" s="75" t="s">
        <x:v>190</x:v>
      </x:c>
      <x:c r="F7" s="75" t="s">
        <x:v>191</x:v>
      </x:c>
      <x:c r="G7" s="102" t="s">
        <x:v>192</x:v>
      </x:c>
      <x:c r="H7" s="102" t="s">
        <x:v>193</x:v>
      </x:c>
      <x:c r="I7" s="102" t="s">
        <x:v>194</x:v>
      </x:c>
      <x:c r="J7" s="118" t="s">
        <x:v>195</x:v>
      </x:c>
      <x:c r="K7" s="75" t="s">
        <x:v>196</x:v>
      </x:c>
      <x:c r="L7" s="102" t="s">
        <x:v>197</x:v>
      </x:c>
      <x:c r="M7" s="102" t="s">
        <x:v>198</x:v>
      </x:c>
      <x:c r="N7" s="75" t="s">
        <x:v>199</x:v>
      </x:c>
      <x:c r="O7" s="118" t="s">
        <x:v>200</x:v>
      </x:c>
      <x:c r="P7" s="75" t="s">
        <x:v>201</x:v>
      </x:c>
      <x:c r="Q7" s="102" t="s">
        <x:v>202</x:v>
      </x:c>
      <x:c r="R7" s="102" t="s">
        <x:v>203</x:v>
      </x:c>
      <x:c r="S7" s="102" t="s">
        <x:v>204</x:v>
      </x:c>
      <x:c r="T7" s="102" t="s">
        <x:v>205</x:v>
      </x:c>
      <x:c r="U7" s="102" t="s">
        <x:v>164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196" t="s">
        <x:v>131</x:v>
      </x:c>
      <x:c r="E8" s="175" t="s">
        <x:v>131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132</x:v>
      </x:c>
      <x:c r="B9" s="192" t="s">
        <x:v>133</x:v>
      </x:c>
      <x:c r="C9" s="192" t="s">
        <x:v>134</x:v>
      </x:c>
      <x:c r="D9" s="196" t="s">
        <x:v>131</x:v>
      </x:c>
      <x:c r="E9" s="175" t="s">
        <x:v>131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137</x:v>
      </x:c>
      <x:c r="B10" s="192" t="s">
        <x:v>138</x:v>
      </x:c>
      <x:c r="C10" s="192" t="s">
        <x:v>139</x:v>
      </x:c>
      <x:c r="D10" s="196" t="s">
        <x:v>131</x:v>
      </x:c>
      <x:c r="E10" s="175" t="s">
        <x:v>131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143</x:v>
      </x:c>
      <x:c r="B11" s="192" t="s">
        <x:v>144</x:v>
      </x:c>
      <x:c r="C11" s="192" t="s">
        <x:v>145</x:v>
      </x:c>
      <x:c r="D11" s="196" t="s">
        <x:v>131</x:v>
      </x:c>
      <x:c r="E11" s="175" t="s">
        <x:v>131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210</x:v>
      </x:c>
      <x:c r="G15" s="171" t="s"/>
      <x:c r="H15" s="171" t="s"/>
      <x:c r="I15" s="171" t="s"/>
      <x:c r="J15" s="162" t="s"/>
      <x:c r="K15" s="161" t="s">
        <x:v>211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212</x:v>
      </x:c>
      <x:c r="F16" s="99" t="s">
        <x:v>191</x:v>
      </x:c>
      <x:c r="G16" s="5" t="s">
        <x:v>192</x:v>
      </x:c>
      <x:c r="H16" s="5" t="s">
        <x:v>193</x:v>
      </x:c>
      <x:c r="I16" s="100" t="s">
        <x:v>194</x:v>
      </x:c>
      <x:c r="J16" s="11" t="s">
        <x:v>195</x:v>
      </x:c>
      <x:c r="K16" s="99" t="s">
        <x:v>196</x:v>
      </x:c>
      <x:c r="L16" s="5" t="s">
        <x:v>208</x:v>
      </x:c>
      <x:c r="M16" s="100" t="s">
        <x:v>213</x:v>
      </x:c>
      <x:c r="N16" s="61" t="s">
        <x:v>199</x:v>
      </x:c>
    </x:row>
    <x:row r="17" spans="1:25" s="3" customFormat="1" ht="15" customHeight="1">
      <x:c r="A17" s="3" t="s">
        <x:v>214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12" t="n">
        <x:v>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217</x:v>
      </x:c>
      <x:c r="B2" s="3" t="s"/>
      <x:c r="E2" s="197" t="s">
        <x:v>131</x:v>
      </x:c>
    </x:row>
    <x:row r="3" spans="1:10" s="23" customFormat="1" ht="15" customHeight="1" x14ac:dyDescent="0.3">
      <x:c r="A3" s="176" t="s">
        <x:v>151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132</x:v>
      </x:c>
      <x:c r="B9" s="192" t="s">
        <x:v>133</x:v>
      </x:c>
      <x:c r="C9" s="192" t="s">
        <x:v>134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137</x:v>
      </x:c>
      <x:c r="B10" s="192" t="s">
        <x:v>138</x:v>
      </x:c>
      <x:c r="C10" s="192" t="s">
        <x:v>139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143</x:v>
      </x:c>
      <x:c r="B11" s="192" t="s">
        <x:v>144</x:v>
      </x:c>
      <x:c r="C11" s="192" t="s">
        <x:v>145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149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225</x:v>
      </x:c>
      <x:c r="C1" s="82" t="s">
        <x:v>226</x:v>
      </x:c>
    </x:row>
    <x:row r="2" spans="1:9" x14ac:dyDescent="0.3">
      <x:c r="A2" s="2" t="s">
        <x:v>127</x:v>
      </x:c>
      <x:c r="B2" s="83" t="s">
        <x:v>135</x:v>
      </x:c>
      <x:c r="C2" s="83" t="s">
        <x:v>130</x:v>
      </x:c>
    </x:row>
    <x:row r="3" spans="1:9" x14ac:dyDescent="0.3">
      <x:c r="A3" s="2" t="s">
        <x:v>227</x:v>
      </x:c>
      <x:c r="B3" s="83" t="s">
        <x:v>228</x:v>
      </x:c>
      <x:c r="C3" s="83" t="s">
        <x:v>131</x:v>
      </x:c>
      <x:c r="D3" s="2" t="s">
        <x:v>127</x:v>
      </x:c>
      <x:c r="F3" s="2" t="s">
        <x:v>135</x:v>
      </x:c>
      <x:c r="H3" s="2" t="n">
        <x:v>2019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232</x:v>
      </x:c>
      <x:c r="B5" s="83" t="s">
        <x:v>6</x:v>
      </x:c>
      <x:c r="D5" s="2" t="s">
        <x:v>140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140</x:v>
      </x:c>
      <x:c r="B6" s="83" t="n">
        <x:v>4</x:v>
      </x:c>
      <x:c r="D6" s="2" t="s">
        <x:v>227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233</x:v>
      </x:c>
      <x:c r="B7" s="83" t="n">
        <x:v>5</x:v>
      </x:c>
      <x:c r="D7" s="2" t="s">
        <x:v>146</x:v>
      </x:c>
      <x:c r="F7" s="2" t="n">
        <x:v>4</x:v>
      </x:c>
      <x:c r="I7" s="2" t="n">
        <x:v>2019</x:v>
      </x:c>
    </x:row>
    <x:row r="8" spans="1:9" x14ac:dyDescent="0.3">
      <x:c r="A8" s="2" t="s">
        <x:v>234</x:v>
      </x:c>
      <x:c r="B8" s="83" t="n">
        <x:v>6</x:v>
      </x:c>
      <x:c r="D8" s="2" t="s">
        <x:v>232</x:v>
      </x:c>
      <x:c r="F8" s="2" t="n">
        <x:v>5</x:v>
      </x:c>
      <x:c r="I8" s="2" t="n">
        <x:v>2020</x:v>
      </x:c>
    </x:row>
    <x:row r="9" spans="1:9" x14ac:dyDescent="0.3">
      <x:c r="A9" s="2" t="s">
        <x:v>235</x:v>
      </x:c>
      <x:c r="B9" s="83" t="n">
        <x:v>7</x:v>
      </x:c>
      <x:c r="D9" s="2" t="s">
        <x:v>229</x:v>
      </x:c>
      <x:c r="F9" s="2" t="n">
        <x:v>6</x:v>
      </x:c>
    </x:row>
    <x:row r="10" spans="1:9" x14ac:dyDescent="0.3">
      <x:c r="A10" s="2" t="s">
        <x:v>231</x:v>
      </x:c>
      <x:c r="B10" s="83" t="n">
        <x:v>8</x:v>
      </x:c>
      <x:c r="D10" s="2" t="s">
        <x:v>235</x:v>
      </x:c>
      <x:c r="F10" s="2" t="n">
        <x:v>7</x:v>
      </x:c>
    </x:row>
    <x:row r="11" spans="1:9" x14ac:dyDescent="0.3">
      <x:c r="A11" s="2" t="s">
        <x:v>146</x:v>
      </x:c>
      <x:c r="B11" s="83" t="n">
        <x:v>9</x:v>
      </x:c>
      <x:c r="D11" s="2" t="s">
        <x:v>233</x:v>
      </x:c>
      <x:c r="F11" s="2" t="n">
        <x:v>8</x:v>
      </x:c>
    </x:row>
    <x:row r="12" spans="1:9" x14ac:dyDescent="0.3">
      <x:c r="B12" s="83" t="n">
        <x:v>10</x:v>
      </x:c>
      <x:c r="D12" s="2" t="s">
        <x:v>234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233</x:v>
      </x:c>
      <x:c r="F15" s="2" t="n">
        <x:v>12</x:v>
      </x:c>
    </x:row>
    <x:row r="16" spans="1:9" x14ac:dyDescent="0.3">
      <x:c r="B16" s="83" t="s">
        <x:v>234</x:v>
      </x:c>
      <x:c r="F16" s="2" t="s">
        <x:v>233</x:v>
      </x:c>
    </x:row>
    <x:row r="17" spans="1:9" x14ac:dyDescent="0.3">
      <x:c r="B17" s="83" t="s">
        <x:v>235</x:v>
      </x:c>
      <x:c r="F17" s="2" t="s">
        <x:v>234</x:v>
      </x:c>
    </x:row>
    <x:row r="18" spans="1:9">
      <x:c r="F18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2020-01-31T14:17:10.3726812Z</dcterms:modified>
</coreProperties>
</file>