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<x:sst xmlns:x="http://schemas.openxmlformats.org/spreadsheetml/2006/main" count="232" uniqueCount="232">
  <x:si>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</x:si>
  <x:si>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</x:si>
  <x:si>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South Orangetown</x:t>
  </x:si>
  <x:si>
    <x:t>BEDS Code</x:t>
  </x:si>
  <x:si>
    <x:t>500301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</x:si>
  <x:si>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</x:si>
  <x:si>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</x:si>
  <x:si>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</x:si>
  <x:si>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</x:si>
  <x:si>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</x:si>
  <x:si>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Alicia Koster</x:t>
  </x:si>
  <x:si>
    <x:t>Street Address Line 1</x:t>
  </x:si>
  <x:si>
    <x:t>160 Van Wyck Road</x:t>
  </x:si>
  <x:si>
    <x:t>Title of Contact</x:t>
  </x:si>
  <x:si>
    <x:t>Executive Director</x:t>
  </x:si>
  <x:si>
    <x:t>Street Address Line 2</x:t>
  </x:si>
  <x:si>
    <x:t>Email Address</x:t>
  </x:si>
  <x:si>
    <x:t>akoster@socsd.org</x:t>
  </x:si>
  <x:si>
    <x:t>City</x:t>
  </x:si>
  <x:si>
    <x:t>Blauvelt</x:t>
  </x:si>
  <x:si>
    <x:t>Phone Number</x:t>
  </x:si>
  <x:si>
    <x:t>8456801005</x:t>
  </x:si>
  <x:si>
    <x:t>Zip Code</x:t>
  </x:si>
  <x:si>
    <x:t>10913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</x:si>
  <x:si>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</x:si>
  <x:si>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</x:si>
  <x:si>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</x:si>
  <x:si>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</x:si>
  <x:si>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</x:si>
  <x:si>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</x:si>
  <x:si>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</x:si>
  <x:si>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</x:si>
  <x:si>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</x:si>
  <x:si>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</x:si>
  <x:si>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</x:si>
  <x:si>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</x:si>
  <x:si>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</x:si>
  <x:si>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</x:si>
  <x:si>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</x:si>
  <x:si>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</x:si>
  <x:si>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</x:si>
  <x:si>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</x:si>
  <x:si>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</x:si>
  <x:si>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</x:si>
  <x:si>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</x:si>
  <x:si>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</x:si>
  <x:si>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</x:si>
  <x:si>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</x:si>
  <x:si>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</x:si>
  <x:si>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</x:si>
  <x:si>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</x:si>
  <x:si>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</x:si>
  <x:si>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</x:si>
  <x:si>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</x:si>
  <x:si>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</x:si>
  <x:si>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</x:si>
  <x:si>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</x:si>
  <x:si>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</x:si>
  <x:si>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</x:si>
  <x:si>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</x:si>
  <x:si>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</x:si>
  <x:si>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</x:si>
  <x:si>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</x:si>
  <x:si>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</x:si>
  <x:si>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</x:si>
  <x:si>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</x:si>
  <x:si>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</x:si>
  <x:si>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</x:si>
  <x:si>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</x:si>
  <x:si>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</x:si>
  <x:si>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</x:si>
  <x:si>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</x:si>
  <x:si>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</x:si>
  <x:si>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</x:si>
  <x:si>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</x:si>
  <x:si>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</x:si>
  <x:si>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</x:si>
  <x:si>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</x:si>
  <x:si>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</x:si>
  <x:si>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</x:si>
  <x:si>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</x:si>
  <x:si>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</x:si>
  <x:si>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</x:si>
  <x:si>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</x:si>
  <x:si>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</x:si>
  <x:si>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</x:si>
  <x:si>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</x:si>
  <x:si>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</x:si>
  <x:si>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</x:si>
  <x:si>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</x:si>
  <x:si>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</x:si>
  <x:si>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</x:si>
  <x:si>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</x:si>
  <x:si>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</x:si>
  <x:si>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</x:si>
  <x:si>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</x:si>
  <x:si>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</x:si>
  <x:si>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</x:si>
  <x:si>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</x:si>
  <x:si>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</x:si>
  <x:si>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</x:si>
  <x:si>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</x:si>
  <x:si>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</x:si>
  <x:si>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</x:si>
  <x:si>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</x:si>
  <x:si>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</x:si>
  <x:si>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</x:si>
  <x:si>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</x:si>
  <x:si>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</x:si>
  <x:si>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</x:si>
  <x:si>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</x:si>
  <x:si>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</x:si>
  <x:si>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</x:si>
  <x:si>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</x:si>
  <x:si>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</x:si>
  <x:si>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</x:si>
  <x:si>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</x:si>
  <x:si>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</x:si>
  <x:si>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</x:si>
  <x:si>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</x:si>
  <x:si>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</x:si>
  <x:si>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</x:si>
  <x:si>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</x:si>
  <x:si>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</x:si>
  <x:si>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500301060006</x:t>
  </x:si>
  <x:si>
    <x:t>WILLIAM O SCHAEFER ELEMENTARY SCHOOL</x:t>
  </x:si>
  <x:si>
    <x:t>Elementary School</x:t>
  </x:si>
  <x:si>
    <x:t>K</x:t>
  </x:si>
  <x:si>
    <x:t>2</x:t>
  </x:si>
  <x:si>
    <x:t>Yes</x:t>
  </x:si>
  <x:si>
    <x:t>No</x:t>
  </x:si>
  <x:si>
    <x:t>500301060007</x:t>
  </x:si>
  <x:si>
    <x:t>TAPPAN ZEE HIGH SCHOOL</x:t>
  </x:si>
  <x:si>
    <x:t>Senior High School</x:t>
  </x:si>
  <x:si>
    <x:t>9</x:t>
  </x:si>
  <x:si>
    <x:t>12</x:t>
  </x:si>
  <x:si>
    <x:t>500301060008</x:t>
  </x:si>
  <x:si>
    <x:t>SOUTH ORANGETOWN MIDDLE SCHOOL</x:t>
  </x:si>
  <x:si>
    <x:t>Middle/Junior High School</x:t>
  </x:si>
  <x:si>
    <x:t>6</x:t>
  </x:si>
  <x:si>
    <x:t>8</x:t>
  </x:si>
  <x:si>
    <x:t>500301060009</x:t>
  </x:si>
  <x:si>
    <x:t>COTTAGE LANE ELEMENTARY SCHOOL</x:t>
  </x:si>
  <x:si>
    <x:t>3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</x:si>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</x:sst>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94755161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937589</x:v>
      </x:c>
      <x:c r="E15" s="10" t="n">
        <x:v>1164653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696085</x:v>
      </x:c>
      <x:c r="E16" s="10" t="n">
        <x:v>314029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2144257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2084150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1615000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696085</x:v>
      </x:c>
      <x:c r="E24" s="10" t="n">
        <x:v>314029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98687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101194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4470929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93127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489000</x:v>
      </x:c>
      <x:c r="E36" s="10" t="n">
        <x:v>0</x:v>
      </x:c>
      <x:c r="F36" s="7" t="n">
        <x:v>100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702844</x:v>
      </x:c>
      <x:c r="E37" s="10" t="n">
        <x:v>0</x:v>
      </x:c>
      <x:c r="F37" s="7" t="n">
        <x:v>17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541619</x:v>
      </x:c>
      <x:c r="E38" s="10" t="n">
        <x:v>0</x:v>
      </x:c>
      <x:c r="F38" s="7" t="n">
        <x:v>8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7172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2970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76939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2133419</x:v>
      </x:c>
      <x:c r="E62" s="10" t="n">
        <x:v>0</x:v>
      </x:c>
      <x:c r="F62" s="84" t="n">
        <x:v>15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7844382</x:v>
      </x:c>
      <x:c r="E63" s="10" t="n">
        <x:v>0</x:v>
      </x:c>
      <x:c r="F63" s="84" t="n">
        <x:v>25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1258113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1596358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1752889</x:v>
      </x:c>
      <x:c r="E71" s="10" t="n">
        <x:v>0</x:v>
      </x:c>
      <x:c r="F71" s="84" t="n">
        <x:v>9.4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90773</x:v>
      </x:c>
      <x:c r="E74" s="10" t="n">
        <x:v>182042</x:v>
      </x:c>
      <x:c r="F74" s="84" t="n">
        <x:v>1.9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584265</x:v>
      </x:c>
      <x:c r="E76" s="10" t="n">
        <x:v>0</x:v>
      </x:c>
      <x:c r="F76" s="84" t="n">
        <x:v>5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966154</x:v>
      </x:c>
      <x:c r="E77" s="10" t="n">
        <x:v>86870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544360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22655831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46334663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/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672</x:v>
      </x:c>
      <x:c r="L8" s="111" t="n">
        <x:v>0</x:v>
      </x:c>
      <x:c r="M8" s="111" t="n">
        <x:v>0</x:v>
      </x:c>
      <x:c r="N8" s="111" t="n">
        <x:v>85</x:v>
      </x:c>
      <x:c r="O8" s="111" t="n">
        <x:v>51</x:v>
      </x:c>
      <x:c r="P8" s="111" t="n">
        <x:v>38</x:v>
      </x:c>
      <x:c r="Q8" s="112" t="n">
        <x:v>0</x:v>
      </x:c>
      <x:c r="R8" s="112" t="n">
        <x:v>48.5</x:v>
      </x:c>
      <x:c r="S8" s="112" t="n">
        <x:v>15.5</x:v>
      </x:c>
      <x:c r="T8" s="112" t="n">
        <x:v>4.2</x:v>
      </x:c>
      <x:c r="U8" s="112" t="n">
        <x:v>9.2</x:v>
      </x:c>
      <x:c r="V8" s="112" t="n">
        <x:v>14.2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/>
      <x:c r="D9" s="174" t="s">
        <x:v>133</x:v>
      </x:c>
      <x:c r="E9" s="175" t="s">
        <x:v>134</x:v>
      </x:c>
      <x:c r="F9" s="175" t="s">
        <x:v>135</x:v>
      </x:c>
      <x:c r="G9" s="175" t="s">
        <x:v>129</x:v>
      </x:c>
      <x:c r="H9" s="175" t="s"/>
      <x:c r="I9" s="175" t="s">
        <x:v>130</x:v>
      </x:c>
      <x:c r="J9" s="110" t="n"/>
      <x:c r="K9" s="111" t="n">
        <x:v>1022</x:v>
      </x:c>
      <x:c r="L9" s="111" t="n">
        <x:v>0</x:v>
      </x:c>
      <x:c r="M9" s="111" t="n">
        <x:v>0</x:v>
      </x:c>
      <x:c r="N9" s="111" t="n">
        <x:v>65</x:v>
      </x:c>
      <x:c r="O9" s="111" t="n">
        <x:v>38</x:v>
      </x:c>
      <x:c r="P9" s="111" t="n">
        <x:v>134</x:v>
      </x:c>
      <x:c r="Q9" s="112" t="n">
        <x:v>1</x:v>
      </x:c>
      <x:c r="R9" s="112" t="n">
        <x:v>83.5</x:v>
      </x:c>
      <x:c r="S9" s="112" t="n">
        <x:v>20.5</x:v>
      </x:c>
      <x:c r="T9" s="112" t="n">
        <x:v>5.2</x:v>
      </x:c>
      <x:c r="U9" s="112" t="n">
        <x:v>16.2</x:v>
      </x:c>
      <x:c r="V9" s="112" t="n">
        <x:v>20.2</x:v>
      </x:c>
      <x:c r="W9" s="113">
        <x:f>SUM(Q9:V9)</x:f>
      </x:c>
    </x:row>
    <x:row r="10" spans="1:23" s="6" customFormat="1">
      <x:c r="A10" s="172" t="s">
        <x:v>136</x:v>
      </x:c>
      <x:c r="B10" s="173" t="s">
        <x:v>137</x:v>
      </x:c>
      <x:c r="C10" s="172" t="s"/>
      <x:c r="D10" s="174" t="s">
        <x:v>138</x:v>
      </x:c>
      <x:c r="E10" s="175" t="s">
        <x:v>139</x:v>
      </x:c>
      <x:c r="F10" s="175" t="s">
        <x:v>140</x:v>
      </x:c>
      <x:c r="G10" s="175" t="s">
        <x:v>129</x:v>
      </x:c>
      <x:c r="H10" s="175" t="s"/>
      <x:c r="I10" s="175" t="s">
        <x:v>130</x:v>
      </x:c>
      <x:c r="J10" s="110" t="n"/>
      <x:c r="K10" s="111" t="n">
        <x:v>690</x:v>
      </x:c>
      <x:c r="L10" s="111" t="n">
        <x:v>0</x:v>
      </x:c>
      <x:c r="M10" s="111" t="n">
        <x:v>0</x:v>
      </x:c>
      <x:c r="N10" s="111" t="n">
        <x:v>111</x:v>
      </x:c>
      <x:c r="O10" s="111" t="n">
        <x:v>29</x:v>
      </x:c>
      <x:c r="P10" s="111" t="n">
        <x:v>66</x:v>
      </x:c>
      <x:c r="Q10" s="112" t="n">
        <x:v>1</x:v>
      </x:c>
      <x:c r="R10" s="112" t="n">
        <x:v>70.5</x:v>
      </x:c>
      <x:c r="S10" s="112" t="n">
        <x:v>5</x:v>
      </x:c>
      <x:c r="T10" s="112" t="n">
        <x:v>4.2</x:v>
      </x:c>
      <x:c r="U10" s="112" t="n">
        <x:v>14.2</x:v>
      </x:c>
      <x:c r="V10" s="112" t="n">
        <x:v>17.2</x:v>
      </x:c>
      <x:c r="W10" s="113">
        <x:f>SUM(Q10:V10)</x:f>
      </x:c>
    </x:row>
    <x:row r="11" spans="1:23" s="6" customFormat="1">
      <x:c r="A11" s="172" t="s">
        <x:v>141</x:v>
      </x:c>
      <x:c r="B11" s="173" t="s">
        <x:v>142</x:v>
      </x:c>
      <x:c r="C11" s="172" t="s"/>
      <x:c r="D11" s="174" t="s">
        <x:v>126</x:v>
      </x:c>
      <x:c r="E11" s="175" t="s">
        <x:v>143</x:v>
      </x:c>
      <x:c r="F11" s="175" t="s">
        <x:v>144</x:v>
      </x:c>
      <x:c r="G11" s="175" t="s">
        <x:v>129</x:v>
      </x:c>
      <x:c r="H11" s="175" t="s"/>
      <x:c r="I11" s="175" t="s">
        <x:v>130</x:v>
      </x:c>
      <x:c r="J11" s="110" t="n"/>
      <x:c r="K11" s="111" t="n">
        <x:v>586</x:v>
      </x:c>
      <x:c r="L11" s="111" t="n">
        <x:v>0</x:v>
      </x:c>
      <x:c r="M11" s="111" t="n">
        <x:v>0</x:v>
      </x:c>
      <x:c r="N11" s="111" t="n">
        <x:v>93</x:v>
      </x:c>
      <x:c r="O11" s="111" t="n">
        <x:v>37</x:v>
      </x:c>
      <x:c r="P11" s="111" t="n">
        <x:v>47</x:v>
      </x:c>
      <x:c r="Q11" s="112" t="n">
        <x:v>0</x:v>
      </x:c>
      <x:c r="R11" s="112" t="n">
        <x:v>50.5</x:v>
      </x:c>
      <x:c r="S11" s="112" t="n">
        <x:v>4</x:v>
      </x:c>
      <x:c r="T11" s="112" t="n">
        <x:v>4.2</x:v>
      </x:c>
      <x:c r="U11" s="112" t="n">
        <x:v>7.7</x:v>
      </x:c>
      <x:c r="V11" s="112" t="n">
        <x:v>15.2</x:v>
      </x:c>
      <x:c r="W11" s="113">
        <x:f>SUM(Q11:V11)</x:f>
      </x:c>
    </x:row>
    <x:row r="12" spans="1:23" s="6" customFormat="1">
      <x:c r="A12" s="4" t="s">
        <x:v>145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88">
        <x:f>SUM(Q8:Q11)</x:f>
      </x:c>
      <x:c r="R12" s="88">
        <x:f>SUM(R8:R11)</x:f>
      </x:c>
      <x:c r="S12" s="88">
        <x:f>SUM(S8:S11)</x:f>
      </x:c>
      <x:c r="T12" s="88">
        <x:f>SUM(T8:T11)</x:f>
      </x:c>
      <x:c r="U12" s="88">
        <x:f>SUM(U8:U11)</x:f>
      </x:c>
      <x:c r="V12" s="88">
        <x:f>SUM(V8:V11)</x:f>
      </x:c>
      <x:c r="W12" s="88">
        <x:f>SUM(W8:W11)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146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147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148</x:v>
      </x:c>
      <x:c r="E5" s="180" t="s"/>
      <x:c r="F5" s="180" t="s"/>
      <x:c r="G5" s="180" t="s"/>
      <x:c r="H5" s="180" t="s"/>
      <x:c r="I5" s="181" t="s"/>
      <x:c r="J5" s="182" t="s">
        <x:v>149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150</x:v>
      </x:c>
      <x:c r="S5" s="186" t="s"/>
      <x:c r="T5" s="187" t="s"/>
      <x:c r="U5" s="161" t="s">
        <x:v>151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152</x:v>
      </x:c>
      <x:c r="E6" s="189" t="s"/>
      <x:c r="F6" s="190" t="s"/>
      <x:c r="G6" s="90" t="s"/>
      <x:c r="H6" s="91" t="s"/>
      <x:c r="I6" s="75" t="s"/>
      <x:c r="J6" s="161" t="s">
        <x:v>153</x:v>
      </x:c>
      <x:c r="K6" s="162" t="s"/>
      <x:c r="L6" s="161" t="s">
        <x:v>154</x:v>
      </x:c>
      <x:c r="M6" s="162" t="s"/>
      <x:c r="N6" s="161" t="s">
        <x:v>155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156</x:v>
      </x:c>
      <x:c r="E7" s="102" t="s">
        <x:v>157</x:v>
      </x:c>
      <x:c r="F7" s="102" t="s">
        <x:v>158</x:v>
      </x:c>
      <x:c r="G7" s="118" t="s">
        <x:v>159</x:v>
      </x:c>
      <x:c r="H7" s="191" t="s">
        <x:v>160</x:v>
      </x:c>
      <x:c r="I7" s="118" t="s">
        <x:v>161</x:v>
      </x:c>
      <x:c r="J7" s="118" t="s">
        <x:v>162</x:v>
      </x:c>
      <x:c r="K7" s="191" t="s">
        <x:v>163</x:v>
      </x:c>
      <x:c r="L7" s="118" t="s">
        <x:v>164</x:v>
      </x:c>
      <x:c r="M7" s="191" t="s">
        <x:v>165</x:v>
      </x:c>
      <x:c r="N7" s="118" t="s">
        <x:v>166</x:v>
      </x:c>
      <x:c r="O7" s="191" t="s">
        <x:v>167</x:v>
      </x:c>
      <x:c r="P7" s="191" t="s">
        <x:v>168</x:v>
      </x:c>
      <x:c r="Q7" s="118" t="s">
        <x:v>169</x:v>
      </x:c>
      <x:c r="R7" s="118" t="s">
        <x:v>170</x:v>
      </x:c>
      <x:c r="S7" s="118" t="s">
        <x:v>171</x:v>
      </x:c>
      <x:c r="T7" s="11" t="s">
        <x:v>172</x:v>
      </x:c>
      <x:c r="U7" s="129" t="s">
        <x:v>173</x:v>
      </x:c>
      <x:c r="V7" s="129" t="s">
        <x:v>174</x:v>
      </x:c>
      <x:c r="W7" s="129" t="s">
        <x:v>175</x:v>
      </x:c>
      <x:c r="X7" s="129" t="s">
        <x:v>176</x:v>
      </x:c>
      <x:c r="Y7" s="129" t="s">
        <x:v>177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/>
      <x:c r="D8" s="81" t="n">
        <x:v>5660835</x:v>
      </x:c>
      <x:c r="E8" s="81" t="n">
        <x:v>1974261</x:v>
      </x:c>
      <x:c r="F8" s="121" t="n">
        <x:v>3643467.8112</x:v>
      </x:c>
      <x:c r="G8" s="81" t="n">
        <x:v>2505264</x:v>
      </x:c>
      <x:c r="H8" s="81" t="n">
        <x:v>1553089</x:v>
      </x:c>
      <x:c r="I8" s="122">
        <x:f>SUM(D8:H8)</x:f>
      </x:c>
      <x:c r="J8" s="81" t="n">
        <x:v>10405774</x:v>
      </x:c>
      <x:c r="K8" s="81" t="n">
        <x:v>0</x:v>
      </x:c>
      <x:c r="L8" s="81" t="n">
        <x:v>3094179</x:v>
      </x:c>
      <x:c r="M8" s="81" t="n">
        <x:v>0</x:v>
      </x:c>
      <x:c r="N8" s="81" t="n">
        <x:v>1001257</x:v>
      </x:c>
      <x:c r="O8" s="81" t="n">
        <x:v>249702</x:v>
      </x:c>
      <x:c r="P8" s="81" t="n">
        <x:v>586005</x:v>
      </x:c>
      <x:c r="Q8" s="122">
        <x:f>SUM(J8:P8)</x:f>
      </x:c>
      <x:c r="R8" s="81" t="n">
        <x:v>15113982</x:v>
      </x:c>
      <x:c r="S8" s="81" t="n">
        <x:v>222935</x:v>
      </x:c>
      <x:c r="T8" s="59">
        <x:f>SUM('Part C'!$R8:$S8)</x:f>
      </x:c>
      <x:c r="U8" s="81" t="n">
        <x:v>22491.0446428571</x:v>
      </x:c>
      <x:c r="V8" s="81" t="n">
        <x:v>331.748511904762</x:v>
      </x:c>
      <x:c r="W8" s="81" t="n">
        <x:v>3872838.72323232</x:v>
      </x:c>
      <x:c r="X8" s="81" t="n">
        <x:v>19209755.7232323</x:v>
      </x:c>
      <x:c r="Y8" s="12" t="n">
        <x:v>28585.9460167148</x:v>
      </x:c>
    </x:row>
    <x:row r="9" spans="1:25" s="6" customFormat="1" x14ac:dyDescent="0.3">
      <x:c r="A9" s="192" t="s">
        <x:v>131</x:v>
      </x:c>
      <x:c r="B9" s="192" t="s">
        <x:v>132</x:v>
      </x:c>
      <x:c r="C9" s="192" t="s"/>
      <x:c r="D9" s="81" t="n">
        <x:v>8450858</x:v>
      </x:c>
      <x:c r="E9" s="81" t="n">
        <x:v>2622732</x:v>
      </x:c>
      <x:c r="F9" s="121" t="n">
        <x:v>5284317.148</x:v>
      </x:c>
      <x:c r="G9" s="81" t="n">
        <x:v>3407996</x:v>
      </x:c>
      <x:c r="H9" s="81" t="n">
        <x:v>2407098</x:v>
      </x:c>
      <x:c r="I9" s="122">
        <x:f>SUM(D9:H9)</x:f>
      </x:c>
      <x:c r="J9" s="81" t="n">
        <x:v>10106022</x:v>
      </x:c>
      <x:c r="K9" s="81" t="n">
        <x:v>0</x:v>
      </x:c>
      <x:c r="L9" s="81" t="n">
        <x:v>8257826</x:v>
      </x:c>
      <x:c r="M9" s="81" t="n">
        <x:v>0</x:v>
      </x:c>
      <x:c r="N9" s="81" t="n">
        <x:v>1366677</x:v>
      </x:c>
      <x:c r="O9" s="81" t="n">
        <x:v>276663</x:v>
      </x:c>
      <x:c r="P9" s="81" t="n">
        <x:v>2165813</x:v>
      </x:c>
      <x:c r="Q9" s="122">
        <x:f>SUM(J9:P9)</x:f>
      </x:c>
      <x:c r="R9" s="81" t="n">
        <x:v>21724130</x:v>
      </x:c>
      <x:c r="S9" s="81" t="n">
        <x:v>448871</x:v>
      </x:c>
      <x:c r="T9" s="59">
        <x:f>SUM('Part C'!$R9:$S9)</x:f>
      </x:c>
      <x:c r="U9" s="81" t="n">
        <x:v>21256.4872798434</x:v>
      </x:c>
      <x:c r="V9" s="81" t="n">
        <x:v>439.208414872798</x:v>
      </x:c>
      <x:c r="W9" s="81" t="n">
        <x:v>5889942.22491582</x:v>
      </x:c>
      <x:c r="X9" s="81" t="n">
        <x:v>28062943.2249158</x:v>
      </x:c>
      <x:c r="Y9" s="12" t="n">
        <x:v>27458.8485566691</x:v>
      </x:c>
    </x:row>
    <x:row r="10" spans="1:25" s="6" customFormat="1">
      <x:c r="A10" s="192" t="s">
        <x:v>136</x:v>
      </x:c>
      <x:c r="B10" s="192" t="s">
        <x:v>137</x:v>
      </x:c>
      <x:c r="C10" s="192" t="s"/>
      <x:c r="D10" s="81" t="n">
        <x:v>8503573</x:v>
      </x:c>
      <x:c r="E10" s="81" t="n">
        <x:v>1344380</x:v>
      </x:c>
      <x:c r="F10" s="121" t="n">
        <x:v>4699443.1716</x:v>
      </x:c>
      <x:c r="G10" s="81" t="n">
        <x:v>2509854</x:v>
      </x:c>
      <x:c r="H10" s="81" t="n">
        <x:v>2081946</x:v>
      </x:c>
      <x:c r="I10" s="122">
        <x:f>SUM(D10:H10)</x:f>
      </x:c>
      <x:c r="J10" s="81" t="n">
        <x:v>13790092</x:v>
      </x:c>
      <x:c r="K10" s="81" t="n">
        <x:v>0</x:v>
      </x:c>
      <x:c r="L10" s="81" t="n">
        <x:v>2661052</x:v>
      </x:c>
      <x:c r="M10" s="81" t="n">
        <x:v>0</x:v>
      </x:c>
      <x:c r="N10" s="81" t="n">
        <x:v>1009479</x:v>
      </x:c>
      <x:c r="O10" s="81" t="n">
        <x:v>242094</x:v>
      </x:c>
      <x:c r="P10" s="81" t="n">
        <x:v>1436479</x:v>
      </x:c>
      <x:c r="Q10" s="122">
        <x:f>SUM(J10:P10)</x:f>
      </x:c>
      <x:c r="R10" s="81" t="n">
        <x:v>19139196</x:v>
      </x:c>
      <x:c r="S10" s="81" t="n">
        <x:v>0</x:v>
      </x:c>
      <x:c r="T10" s="59">
        <x:f>SUM('Part C'!$R10:$S10)</x:f>
      </x:c>
      <x:c r="U10" s="81" t="n">
        <x:v>27737.9652173913</x:v>
      </x:c>
      <x:c r="V10" s="81" t="n">
        <x:v>0</x:v>
      </x:c>
      <x:c r="W10" s="81" t="n">
        <x:v>3976575.47474747</x:v>
      </x:c>
      <x:c r="X10" s="81" t="n">
        <x:v>23115771.4747475</x:v>
      </x:c>
      <x:c r="Y10" s="12" t="n">
        <x:v>33501.1180793442</x:v>
      </x:c>
    </x:row>
    <x:row r="11" spans="1:25" s="6" customFormat="1">
      <x:c r="A11" s="192" t="s">
        <x:v>141</x:v>
      </x:c>
      <x:c r="B11" s="192" t="s">
        <x:v>142</x:v>
      </x:c>
      <x:c r="C11" s="192" t="s"/>
      <x:c r="D11" s="81" t="n">
        <x:v>5647463</x:v>
      </x:c>
      <x:c r="E11" s="81" t="n">
        <x:v>1697251</x:v>
      </x:c>
      <x:c r="F11" s="121" t="n">
        <x:v>3504897.5208</x:v>
      </x:c>
      <x:c r="G11" s="81" t="n">
        <x:v>2505265</x:v>
      </x:c>
      <x:c r="H11" s="81" t="n">
        <x:v>1677383</x:v>
      </x:c>
      <x:c r="I11" s="122">
        <x:f>SUM(D11:H11)</x:f>
      </x:c>
      <x:c r="J11" s="81" t="n">
        <x:v>10196196</x:v>
      </x:c>
      <x:c r="K11" s="81" t="n">
        <x:v>0</x:v>
      </x:c>
      <x:c r="L11" s="81" t="n">
        <x:v>3146429</x:v>
      </x:c>
      <x:c r="M11" s="81" t="n">
        <x:v>0</x:v>
      </x:c>
      <x:c r="N11" s="81" t="n">
        <x:v>891241</x:v>
      </x:c>
      <x:c r="O11" s="81" t="n">
        <x:v>238278</x:v>
      </x:c>
      <x:c r="P11" s="81" t="n">
        <x:v>560116</x:v>
      </x:c>
      <x:c r="Q11" s="122">
        <x:f>SUM(J11:P11)</x:f>
      </x:c>
      <x:c r="R11" s="81" t="n">
        <x:v>14808325</x:v>
      </x:c>
      <x:c r="S11" s="81" t="n">
        <x:v>223935</x:v>
      </x:c>
      <x:c r="T11" s="59">
        <x:f>SUM('Part C'!$R11:$S11)</x:f>
      </x:c>
      <x:c r="U11" s="81" t="n">
        <x:v>25270.1791808874</x:v>
      </x:c>
      <x:c r="V11" s="81" t="n">
        <x:v>382.141638225256</x:v>
      </x:c>
      <x:c r="W11" s="81" t="n">
        <x:v>3377207.57710438</x:v>
      </x:c>
      <x:c r="X11" s="81" t="n">
        <x:v>18409467.5771044</x:v>
      </x:c>
      <x:c r="Y11" s="12" t="n">
        <x:v>31415.4736810655</x:v>
      </x:c>
    </x:row>
    <x:row r="12" spans="1:25" s="3" customFormat="1" ht="15" customHeight="1">
      <x:c r="A12" s="4" t="s">
        <x:v>145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147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179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180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181</x:v>
      </x:c>
      <x:c r="G6" s="171" t="s"/>
      <x:c r="H6" s="171" t="s"/>
      <x:c r="I6" s="171" t="s"/>
      <x:c r="J6" s="162" t="s"/>
      <x:c r="K6" s="161" t="s">
        <x:v>182</x:v>
      </x:c>
      <x:c r="L6" s="171" t="s"/>
      <x:c r="M6" s="171" t="s"/>
      <x:c r="N6" s="162" t="s"/>
      <x:c r="O6" s="65" t="s"/>
      <x:c r="P6" s="161" t="s">
        <x:v>183</x:v>
      </x:c>
      <x:c r="Q6" s="171" t="s"/>
      <x:c r="R6" s="171" t="s"/>
      <x:c r="S6" s="171" t="s"/>
      <x:c r="T6" s="171" t="s"/>
      <x:c r="U6" s="171" t="s"/>
      <x:c r="V6" s="162" t="s"/>
      <x:c r="W6" s="193" t="s">
        <x:v>184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185</x:v>
      </x:c>
      <x:c r="E7" s="75" t="s">
        <x:v>186</x:v>
      </x:c>
      <x:c r="F7" s="75" t="s">
        <x:v>187</x:v>
      </x:c>
      <x:c r="G7" s="102" t="s">
        <x:v>188</x:v>
      </x:c>
      <x:c r="H7" s="102" t="s">
        <x:v>189</x:v>
      </x:c>
      <x:c r="I7" s="102" t="s">
        <x:v>190</x:v>
      </x:c>
      <x:c r="J7" s="118" t="s">
        <x:v>191</x:v>
      </x:c>
      <x:c r="K7" s="75" t="s">
        <x:v>192</x:v>
      </x:c>
      <x:c r="L7" s="102" t="s">
        <x:v>193</x:v>
      </x:c>
      <x:c r="M7" s="102" t="s">
        <x:v>194</x:v>
      </x:c>
      <x:c r="N7" s="75" t="s">
        <x:v>195</x:v>
      </x:c>
      <x:c r="O7" s="118" t="s">
        <x:v>196</x:v>
      </x:c>
      <x:c r="P7" s="75" t="s">
        <x:v>197</x:v>
      </x:c>
      <x:c r="Q7" s="102" t="s">
        <x:v>198</x:v>
      </x:c>
      <x:c r="R7" s="102" t="s">
        <x:v>199</x:v>
      </x:c>
      <x:c r="S7" s="102" t="s">
        <x:v>200</x:v>
      </x:c>
      <x:c r="T7" s="102" t="s">
        <x:v>201</x:v>
      </x:c>
      <x:c r="U7" s="102" t="s">
        <x:v>160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/>
      <x:c r="D8" s="196" t="s">
        <x:v>130</x:v>
      </x:c>
      <x:c r="E8" s="175" t="s">
        <x:v>130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131</x:v>
      </x:c>
      <x:c r="B9" s="192" t="s">
        <x:v>132</x:v>
      </x:c>
      <x:c r="C9" s="192" t="s"/>
      <x:c r="D9" s="196" t="s">
        <x:v>130</x:v>
      </x:c>
      <x:c r="E9" s="175" t="s">
        <x:v>130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136</x:v>
      </x:c>
      <x:c r="B10" s="192" t="s">
        <x:v>137</x:v>
      </x:c>
      <x:c r="C10" s="192" t="s"/>
      <x:c r="D10" s="196" t="s">
        <x:v>130</x:v>
      </x:c>
      <x:c r="E10" s="175" t="s">
        <x:v>130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141</x:v>
      </x:c>
      <x:c r="B11" s="192" t="s">
        <x:v>142</x:v>
      </x:c>
      <x:c r="C11" s="192" t="s"/>
      <x:c r="D11" s="196" t="s">
        <x:v>130</x:v>
      </x:c>
      <x:c r="E11" s="175" t="s">
        <x:v>130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205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1" t="s">
        <x:v>206</x:v>
      </x:c>
      <x:c r="G15" s="171" t="s"/>
      <x:c r="H15" s="171" t="s"/>
      <x:c r="I15" s="171" t="s"/>
      <x:c r="J15" s="162" t="s"/>
      <x:c r="K15" s="161" t="s">
        <x:v>207</x:v>
      </x:c>
      <x:c r="L15" s="171" t="s"/>
      <x:c r="M15" s="171" t="s"/>
      <x:c r="N15" s="162" t="s"/>
    </x:row>
    <x:row r="16" spans="1:25" s="3" customFormat="1" ht="45" customHeight="1" x14ac:dyDescent="0.3">
      <x:c r="D16" s="15" t="s"/>
      <x:c r="E16" s="15" t="s">
        <x:v>208</x:v>
      </x:c>
      <x:c r="F16" s="99" t="s">
        <x:v>187</x:v>
      </x:c>
      <x:c r="G16" s="5" t="s">
        <x:v>188</x:v>
      </x:c>
      <x:c r="H16" s="5" t="s">
        <x:v>189</x:v>
      </x:c>
      <x:c r="I16" s="100" t="s">
        <x:v>190</x:v>
      </x:c>
      <x:c r="J16" s="11" t="s">
        <x:v>191</x:v>
      </x:c>
      <x:c r="K16" s="99" t="s">
        <x:v>192</x:v>
      </x:c>
      <x:c r="L16" s="5" t="s">
        <x:v>204</x:v>
      </x:c>
      <x:c r="M16" s="100" t="s">
        <x:v>209</x:v>
      </x:c>
      <x:c r="N16" s="61" t="s">
        <x:v>195</x:v>
      </x:c>
    </x:row>
    <x:row r="17" spans="1:25" s="3" customFormat="1" ht="15" customHeight="1">
      <x:c r="A17" s="3" t="s">
        <x:v>210</x:v>
      </x:c>
      <x:c r="E17" s="16" t="n">
        <x:v>1</x:v>
      </x:c>
      <x:c r="F17" s="7" t="n">
        <x:v>70</x:v>
      </x:c>
      <x:c r="G17" s="7" t="n">
        <x:v>30</x:v>
      </x:c>
      <x:c r="H17" s="7" t="n">
        <x:v>0</x:v>
      </x:c>
      <x:c r="I17" s="7" t="n">
        <x:v>0</x:v>
      </x:c>
      <x:c r="J17" s="17">
        <x:f>SUM(F17:I17)</x:f>
      </x:c>
      <x:c r="K17" s="12" t="n">
        <x:v>489000</x:v>
      </x:c>
      <x:c r="L17" s="12" t="n">
        <x:v>0</x:v>
      </x:c>
      <x:c r="M17" s="12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211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213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147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136</x:v>
      </x:c>
      <x:c r="B10" s="192" t="s">
        <x:v>137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141</x:v>
      </x:c>
      <x:c r="B11" s="192" t="s">
        <x:v>142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 ht="15" customHeight="1">
      <x:c r="A12" s="4" t="s">
        <x:v>145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98" t="s"/>
      <x:c r="H12" s="14">
        <x:f>SUM(H8:H11)</x:f>
      </x:c>
      <x:c r="I12" s="198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221</x:v>
      </x:c>
      <x:c r="C1" s="82" t="s">
        <x:v>222</x:v>
      </x:c>
    </x:row>
    <x:row r="2" spans="1:9" x14ac:dyDescent="0.3">
      <x:c r="A2" s="2" t="s">
        <x:v>126</x:v>
      </x:c>
      <x:c r="B2" s="83" t="s">
        <x:v>127</x:v>
      </x:c>
      <x:c r="C2" s="83" t="s">
        <x:v>129</x:v>
      </x:c>
    </x:row>
    <x:row r="3" spans="1:9" x14ac:dyDescent="0.3">
      <x:c r="A3" s="2" t="s">
        <x:v>223</x:v>
      </x:c>
      <x:c r="B3" s="83" t="s">
        <x:v>224</x:v>
      </x:c>
      <x:c r="C3" s="83" t="s">
        <x:v>130</x:v>
      </x:c>
      <x:c r="D3" s="2" t="s">
        <x:v>126</x:v>
      </x:c>
      <x:c r="F3" s="2" t="s">
        <x:v>127</x:v>
      </x:c>
      <x:c r="H3" s="2" t="n">
        <x:v>2019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228</x:v>
      </x:c>
      <x:c r="B5" s="83" t="s">
        <x:v>6</x:v>
      </x:c>
      <x:c r="D5" s="2" t="s">
        <x:v>138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138</x:v>
      </x:c>
      <x:c r="B6" s="83" t="n">
        <x:v>4</x:v>
      </x:c>
      <x:c r="D6" s="2" t="s">
        <x:v>223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229</x:v>
      </x:c>
      <x:c r="B7" s="83" t="n">
        <x:v>5</x:v>
      </x:c>
      <x:c r="D7" s="2" t="s">
        <x:v>133</x:v>
      </x:c>
      <x:c r="F7" s="2" t="n">
        <x:v>4</x:v>
      </x:c>
      <x:c r="I7" s="2" t="n">
        <x:v>2019</x:v>
      </x:c>
    </x:row>
    <x:row r="8" spans="1:9" x14ac:dyDescent="0.3">
      <x:c r="A8" s="2" t="s">
        <x:v>230</x:v>
      </x:c>
      <x:c r="B8" s="83" t="n">
        <x:v>6</x:v>
      </x:c>
      <x:c r="D8" s="2" t="s">
        <x:v>228</x:v>
      </x:c>
      <x:c r="F8" s="2" t="n">
        <x:v>5</x:v>
      </x:c>
      <x:c r="I8" s="2" t="n">
        <x:v>2020</x:v>
      </x:c>
    </x:row>
    <x:row r="9" spans="1:9" x14ac:dyDescent="0.3">
      <x:c r="A9" s="2" t="s">
        <x:v>231</x:v>
      </x:c>
      <x:c r="B9" s="83" t="n">
        <x:v>7</x:v>
      </x:c>
      <x:c r="D9" s="2" t="s">
        <x:v>225</x:v>
      </x:c>
      <x:c r="F9" s="2" t="n">
        <x:v>6</x:v>
      </x:c>
    </x:row>
    <x:row r="10" spans="1:9" x14ac:dyDescent="0.3">
      <x:c r="A10" s="2" t="s">
        <x:v>227</x:v>
      </x:c>
      <x:c r="B10" s="83" t="n">
        <x:v>8</x:v>
      </x:c>
      <x:c r="D10" s="2" t="s">
        <x:v>231</x:v>
      </x:c>
      <x:c r="F10" s="2" t="n">
        <x:v>7</x:v>
      </x:c>
    </x:row>
    <x:row r="11" spans="1:9" x14ac:dyDescent="0.3">
      <x:c r="A11" s="2" t="s">
        <x:v>133</x:v>
      </x:c>
      <x:c r="B11" s="83" t="n">
        <x:v>9</x:v>
      </x:c>
      <x:c r="D11" s="2" t="s">
        <x:v>229</x:v>
      </x:c>
      <x:c r="F11" s="2" t="n">
        <x:v>8</x:v>
      </x:c>
    </x:row>
    <x:row r="12" spans="1:9" x14ac:dyDescent="0.3">
      <x:c r="B12" s="83" t="n">
        <x:v>10</x:v>
      </x:c>
      <x:c r="D12" s="2" t="s">
        <x:v>230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229</x:v>
      </x:c>
      <x:c r="F15" s="2" t="n">
        <x:v>12</x:v>
      </x:c>
    </x:row>
    <x:row r="16" spans="1:9" x14ac:dyDescent="0.3">
      <x:c r="B16" s="83" t="s">
        <x:v>230</x:v>
      </x:c>
      <x:c r="F16" s="2" t="s">
        <x:v>229</x:v>
      </x:c>
    </x:row>
    <x:row r="17" spans="1:9" x14ac:dyDescent="0.3">
      <x:c r="B17" s="83" t="s">
        <x:v>231</x:v>
      </x:c>
      <x:c r="F17" s="2" t="s">
        <x:v>230</x:v>
      </x:c>
    </x:row>
    <x:row r="18" spans="1:9">
      <x:c r="F18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2020-01-31T14:17:09.7945761Z</dcterms:modified>
</coreProperties>
</file>