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<x:sst xmlns:x="http://schemas.openxmlformats.org/spreadsheetml/2006/main" count="234" uniqueCount="234">
  <x:si>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</x:si>
  <x:si>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</x:si>
  <x:si>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South Glens Falls</x:t>
  </x:si>
  <x:si>
    <x:t>BEDS Code</x:t>
  </x:si>
  <x:si>
    <x:t>521401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</x:si>
  <x:si>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</x:si>
  <x:si>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</x:si>
  <x:si>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</x:si>
  <x:si>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</x:si>
  <x:si>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</x:si>
  <x:si>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Audrey Varney</x:t>
  </x:si>
  <x:si>
    <x:t>Street Address Line 1</x:t>
  </x:si>
  <x:si>
    <x:t>6 Bluebird Road</x:t>
  </x:si>
  <x:si>
    <x:t>Title of Contact</x:t>
  </x:si>
  <x:si>
    <x:t>Business Manager</x:t>
  </x:si>
  <x:si>
    <x:t>Street Address Line 2</x:t>
  </x:si>
  <x:si>
    <x:t>Email Address</x:t>
  </x:si>
  <x:si>
    <x:t>varneyau@sgfcsd.org</x:t>
  </x:si>
  <x:si>
    <x:t>City</x:t>
  </x:si>
  <x:si>
    <x:t>S. Glens Falls</x:t>
  </x:si>
  <x:si>
    <x:t>Phone Number</x:t>
  </x:si>
  <x:si>
    <x:t>5187939619</x:t>
  </x:si>
  <x:si>
    <x:t>Zip Code</x:t>
  </x:si>
  <x:si>
    <x:t>12803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</x:si>
  <x:si>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</x:si>
  <x:si>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</x:si>
  <x:si>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</x:si>
  <x:si>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</x:si>
  <x:si>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</x:si>
  <x:si>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</x:si>
  <x:si>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</x:si>
  <x:si>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</x:si>
  <x:si>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</x:si>
  <x:si>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</x:si>
  <x:si>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</x:si>
  <x:si>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</x:si>
  <x:si>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</x:si>
  <x:si>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</x:si>
  <x:si>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</x:si>
  <x:si>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</x:si>
  <x:si>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</x:si>
  <x:si>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</x:si>
  <x:si>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</x:si>
  <x:si>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</x:si>
  <x:si>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</x:si>
  <x:si>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</x:si>
  <x:si>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</x:si>
  <x:si>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</x:si>
  <x:si>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</x:si>
  <x:si>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</x:si>
  <x:si>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</x:si>
  <x:si>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</x:si>
  <x:si>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</x:si>
  <x:si>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</x:si>
  <x:si>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</x:si>
  <x:si>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</x:si>
  <x:si>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</x:si>
  <x:si>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</x:si>
  <x:si>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</x:si>
  <x:si>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</x:si>
  <x:si>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</x:si>
  <x:si>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</x:si>
  <x:si>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</x:si>
  <x:si>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</x:si>
  <x:si>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</x:si>
  <x:si>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</x:si>
  <x:si>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</x:si>
  <x:si>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</x:si>
  <x:si>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</x:si>
  <x:si>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</x:si>
  <x:si>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</x:si>
  <x:si>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</x:si>
  <x:si>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</x:si>
  <x:si>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</x:si>
  <x:si>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</x:si>
  <x:si>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</x:si>
  <x:si>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</x:si>
  <x:si>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</x:si>
  <x:si>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</x:si>
  <x:si>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</x:si>
  <x:si>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</x:si>
  <x:si>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</x:si>
  <x:si>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</x:si>
  <x:si>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</x:si>
  <x:si>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</x:si>
  <x:si>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</x:si>
  <x:si>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</x:si>
  <x:si>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</x:si>
  <x:si>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</x:si>
  <x:si>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</x:si>
  <x:si>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</x:si>
  <x:si>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</x:si>
  <x:si>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</x:si>
  <x:si>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</x:si>
  <x:si>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</x:si>
  <x:si>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</x:si>
  <x:si>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</x:si>
  <x:si>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</x:si>
  <x:si>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</x:si>
  <x:si>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</x:si>
  <x:si>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</x:si>
  <x:si>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</x:si>
  <x:si>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</x:si>
  <x:si>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</x:si>
  <x:si>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</x:si>
  <x:si>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</x:si>
  <x:si>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</x:si>
  <x:si>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</x:si>
  <x:si>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</x:si>
  <x:si>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</x:si>
  <x:si>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</x:si>
  <x:si>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</x:si>
  <x:si>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</x:si>
  <x:si>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</x:si>
  <x:si>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</x:si>
  <x:si>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</x:si>
  <x:si>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</x:si>
  <x:si>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</x:si>
  <x:si>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</x:si>
  <x:si>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</x:si>
  <x:si>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</x:si>
  <x:si>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</x:si>
  <x:si>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</x:si>
  <x:si>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</x:si>
  <x:si>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521401040002</x:t>
  </x:si>
  <x:si>
    <x:t>OLIVER W WINCH MIDDLE SCHOOL</x:t>
  </x:si>
  <x:si>
    <x:t>Middle/Junior High School</x:t>
  </x:si>
  <x:si>
    <x:t>6</x:t>
  </x:si>
  <x:si>
    <x:t>8</x:t>
  </x:si>
  <x:si>
    <x:t>Yes</x:t>
  </x:si>
  <x:si>
    <x:t>No</x:t>
  </x:si>
  <x:si>
    <x:t>521401040003</x:t>
  </x:si>
  <x:si>
    <x:t>HARRISON AVENUE ELEMENTARY SCHOOL</x:t>
  </x:si>
  <x:si>
    <x:t>Elementary School</x:t>
  </x:si>
  <x:si>
    <x:t>K</x:t>
  </x:si>
  <x:si>
    <x:t>5</x:t>
  </x:si>
  <x:si>
    <x:t>521401040007</x:t>
  </x:si>
  <x:si>
    <x:t>SOUTH GLENS FALLS SENIOR HIGH SCHOOL</x:t>
  </x:si>
  <x:si>
    <x:t>Senior High School</x:t>
  </x:si>
  <x:si>
    <x:t>9</x:t>
  </x:si>
  <x:si>
    <x:t>12</x:t>
  </x:si>
  <x:si>
    <x:t>521401040008</x:t>
  </x:si>
  <x:si>
    <x:t>MOREAU ELEMENTARY SCHOOL</x:t>
  </x:si>
  <x:si>
    <x:t>521401040009</x:t>
  </x:si>
  <x:si>
    <x:t>BALLARD ELEMENTARY SCHOOL</x:t>
  </x:si>
  <x:si>
    <x:t>521401040010</x:t>
  </x:si>
  <x:si>
    <x:t>TANGLEWOOD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</x:si>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</x:sst>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58326178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1058755</x:v>
      </x:c>
      <x:c r="E15" s="10" t="n">
        <x:v>670535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676640</x:v>
      </x:c>
      <x:c r="E16" s="10" t="n">
        <x:v>553615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3098402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3278401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3321274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676640</x:v>
      </x:c>
      <x:c r="E24" s="10" t="n">
        <x:v>553615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2833869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725980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47000</x:v>
      </x:c>
      <x:c r="E35" s="10" t="n">
        <x:v>0</x:v>
      </x:c>
      <x:c r="F35" s="7" t="n">
        <x:v>15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315192</x:v>
      </x:c>
      <x:c r="E36" s="10" t="n">
        <x:v>0</x:v>
      </x:c>
      <x:c r="F36" s="7" t="n">
        <x:v>108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2376711</x:v>
      </x:c>
      <x:c r="E37" s="10" t="n">
        <x:v>0</x:v>
      </x:c>
      <x:c r="F37" s="7" t="n">
        <x:v>25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609338</x:v>
      </x:c>
      <x:c r="E38" s="10" t="n">
        <x:v>0</x:v>
      </x:c>
      <x:c r="F38" s="7" t="n">
        <x:v>11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197593</x:v>
      </x:c>
      <x:c r="E41" s="10" t="n">
        <x:v>0</x:v>
      </x:c>
      <x:c r="F41" s="7" t="n">
        <x:v>24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11302</x:v>
      </x:c>
      <x:c r="E43" s="10" t="n">
        <x:v>65514</x:v>
      </x:c>
      <x:c r="F43" s="7" t="n">
        <x:v>52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3077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18490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1038919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1851568</x:v>
      </x:c>
      <x:c r="E63" s="10" t="n">
        <x:v>0</x:v>
      </x:c>
      <x:c r="F63" s="84" t="n">
        <x:v>11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692587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469976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173452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5150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239500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88593</x:v>
      </x:c>
      <x:c r="E74" s="10" t="n">
        <x:v>0</x:v>
      </x:c>
      <x:c r="F74" s="84" t="n">
        <x:v>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113859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739613</x:v>
      </x:c>
      <x:c r="E76" s="10" t="n">
        <x:v>0</x:v>
      </x:c>
      <x:c r="F76" s="84" t="n">
        <x:v>11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426066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2705858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14172195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30976445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751</x:v>
      </x:c>
      <x:c r="L8" s="111" t="n">
        <x:v>0</x:v>
      </x:c>
      <x:c r="M8" s="111" t="n">
        <x:v>0</x:v>
      </x:c>
      <x:c r="N8" s="111" t="n">
        <x:v>250</x:v>
      </x:c>
      <x:c r="O8" s="111" t="n">
        <x:v>1</x:v>
      </x:c>
      <x:c r="P8" s="111" t="n">
        <x:v>86</x:v>
      </x:c>
      <x:c r="Q8" s="112" t="n">
        <x:v>3</x:v>
      </x:c>
      <x:c r="R8" s="112" t="n">
        <x:v>62.1</x:v>
      </x:c>
      <x:c r="S8" s="112" t="n">
        <x:v>17</x:v>
      </x:c>
      <x:c r="T8" s="112" t="n">
        <x:v>2</x:v>
      </x:c>
      <x:c r="U8" s="112" t="n">
        <x:v>9.1</x:v>
      </x:c>
      <x:c r="V8" s="112" t="n">
        <x:v>14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281</x:v>
      </x:c>
      <x:c r="L9" s="111" t="n">
        <x:v>0</x:v>
      </x:c>
      <x:c r="M9" s="111" t="n">
        <x:v>0</x:v>
      </x:c>
      <x:c r="N9" s="111" t="n">
        <x:v>167</x:v>
      </x:c>
      <x:c r="O9" s="111" t="n">
        <x:v>1</x:v>
      </x:c>
      <x:c r="P9" s="111" t="n">
        <x:v>45</x:v>
      </x:c>
      <x:c r="Q9" s="112" t="n">
        <x:v>0</x:v>
      </x:c>
      <x:c r="R9" s="112" t="n">
        <x:v>30.1</x:v>
      </x:c>
      <x:c r="S9" s="112" t="n">
        <x:v>15</x:v>
      </x:c>
      <x:c r="T9" s="112" t="n">
        <x:v>1</x:v>
      </x:c>
      <x:c r="U9" s="112" t="n">
        <x:v>6.6</x:v>
      </x:c>
      <x:c r="V9" s="112" t="n">
        <x:v>6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948</x:v>
      </x:c>
      <x:c r="L10" s="111" t="n">
        <x:v>0</x:v>
      </x:c>
      <x:c r="M10" s="111" t="n">
        <x:v>0</x:v>
      </x:c>
      <x:c r="N10" s="111" t="n">
        <x:v>315</x:v>
      </x:c>
      <x:c r="O10" s="111" t="n">
        <x:v>3</x:v>
      </x:c>
      <x:c r="P10" s="111" t="n">
        <x:v>96</x:v>
      </x:c>
      <x:c r="Q10" s="112" t="n">
        <x:v>4</x:v>
      </x:c>
      <x:c r="R10" s="112" t="n">
        <x:v>71.4</x:v>
      </x:c>
      <x:c r="S10" s="112" t="n">
        <x:v>18</x:v>
      </x:c>
      <x:c r="T10" s="112" t="n">
        <x:v>4</x:v>
      </x:c>
      <x:c r="U10" s="112" t="n">
        <x:v>8.3</x:v>
      </x:c>
      <x:c r="V10" s="112" t="n">
        <x:v>18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133</x:v>
      </x:c>
      <x:c r="E11" s="175" t="s">
        <x:v>134</x:v>
      </x:c>
      <x:c r="F11" s="175" t="s">
        <x:v>135</x:v>
      </x:c>
      <x:c r="G11" s="175" t="s">
        <x:v>129</x:v>
      </x:c>
      <x:c r="H11" s="175" t="s"/>
      <x:c r="I11" s="175" t="s">
        <x:v>130</x:v>
      </x:c>
      <x:c r="J11" s="110" t="n"/>
      <x:c r="K11" s="111" t="n">
        <x:v>255</x:v>
      </x:c>
      <x:c r="L11" s="111" t="n">
        <x:v>0</x:v>
      </x:c>
      <x:c r="M11" s="111" t="n">
        <x:v>0</x:v>
      </x:c>
      <x:c r="N11" s="111" t="n">
        <x:v>98</x:v>
      </x:c>
      <x:c r="O11" s="111" t="n">
        <x:v>6</x:v>
      </x:c>
      <x:c r="P11" s="111" t="n">
        <x:v>46</x:v>
      </x:c>
      <x:c r="Q11" s="112" t="n">
        <x:v>4</x:v>
      </x:c>
      <x:c r="R11" s="112" t="n">
        <x:v>21.3</x:v>
      </x:c>
      <x:c r="S11" s="112" t="n">
        <x:v>11</x:v>
      </x:c>
      <x:c r="T11" s="112" t="n">
        <x:v>1</x:v>
      </x:c>
      <x:c r="U11" s="112" t="n">
        <x:v>6.2</x:v>
      </x:c>
      <x:c r="V11" s="112" t="n">
        <x:v>6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/>
      <x:c r="D12" s="174" t="s">
        <x:v>133</x:v>
      </x:c>
      <x:c r="E12" s="175" t="s">
        <x:v>134</x:v>
      </x:c>
      <x:c r="F12" s="175" t="s">
        <x:v>135</x:v>
      </x:c>
      <x:c r="G12" s="175" t="s">
        <x:v>129</x:v>
      </x:c>
      <x:c r="H12" s="175" t="s"/>
      <x:c r="I12" s="175" t="s">
        <x:v>130</x:v>
      </x:c>
      <x:c r="J12" s="110" t="n"/>
      <x:c r="K12" s="111" t="n">
        <x:v>382</x:v>
      </x:c>
      <x:c r="L12" s="111" t="n">
        <x:v>0</x:v>
      </x:c>
      <x:c r="M12" s="111" t="n">
        <x:v>0</x:v>
      </x:c>
      <x:c r="N12" s="111" t="n">
        <x:v>104</x:v>
      </x:c>
      <x:c r="O12" s="111" t="n">
        <x:v>0</x:v>
      </x:c>
      <x:c r="P12" s="111" t="n">
        <x:v>34</x:v>
      </x:c>
      <x:c r="Q12" s="112" t="n">
        <x:v>3</x:v>
      </x:c>
      <x:c r="R12" s="112" t="n">
        <x:v>28.7</x:v>
      </x:c>
      <x:c r="S12" s="112" t="n">
        <x:v>7</x:v>
      </x:c>
      <x:c r="T12" s="112" t="n">
        <x:v>1</x:v>
      </x:c>
      <x:c r="U12" s="112" t="n">
        <x:v>5.8</x:v>
      </x:c>
      <x:c r="V12" s="112" t="n">
        <x:v>7</x:v>
      </x:c>
      <x:c r="W12" s="113">
        <x:f>SUM(Q12:V12)</x:f>
      </x:c>
    </x:row>
    <x:row r="13" spans="1:23" s="6" customFormat="1">
      <x:c r="A13" s="172" t="s">
        <x:v>145</x:v>
      </x:c>
      <x:c r="B13" s="173" t="s">
        <x:v>146</x:v>
      </x:c>
      <x:c r="C13" s="172" t="s"/>
      <x:c r="D13" s="174" t="s">
        <x:v>133</x:v>
      </x:c>
      <x:c r="E13" s="175" t="s">
        <x:v>134</x:v>
      </x:c>
      <x:c r="F13" s="175" t="s">
        <x:v>135</x:v>
      </x:c>
      <x:c r="G13" s="175" t="s">
        <x:v>129</x:v>
      </x:c>
      <x:c r="H13" s="175" t="s"/>
      <x:c r="I13" s="175" t="s">
        <x:v>130</x:v>
      </x:c>
      <x:c r="J13" s="110" t="n"/>
      <x:c r="K13" s="111" t="n">
        <x:v>460</x:v>
      </x:c>
      <x:c r="L13" s="111" t="n">
        <x:v>0</x:v>
      </x:c>
      <x:c r="M13" s="111" t="n">
        <x:v>0</x:v>
      </x:c>
      <x:c r="N13" s="111" t="n">
        <x:v>160</x:v>
      </x:c>
      <x:c r="O13" s="111" t="n">
        <x:v>0</x:v>
      </x:c>
      <x:c r="P13" s="111" t="n">
        <x:v>50</x:v>
      </x:c>
      <x:c r="Q13" s="112" t="n">
        <x:v>5</x:v>
      </x:c>
      <x:c r="R13" s="112" t="n">
        <x:v>31.8</x:v>
      </x:c>
      <x:c r="S13" s="112" t="n">
        <x:v>11</x:v>
      </x:c>
      <x:c r="T13" s="112" t="n">
        <x:v>1</x:v>
      </x:c>
      <x:c r="U13" s="112" t="n">
        <x:v>5</x:v>
      </x:c>
      <x:c r="V13" s="112" t="n">
        <x:v>8</x:v>
      </x:c>
      <x:c r="W13" s="113">
        <x:f>SUM(Q13:V13)</x:f>
      </x:c>
    </x:row>
    <x:row r="14" spans="1:23" s="6" customFormat="1">
      <x:c r="A14" s="4" t="s">
        <x:v>147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4541526</x:v>
      </x:c>
      <x:c r="E8" s="81" t="n">
        <x:v>1723499</x:v>
      </x:c>
      <x:c r="F8" s="121" t="n">
        <x:v>2319312.255</x:v>
      </x:c>
      <x:c r="G8" s="81" t="n">
        <x:v>700816</x:v>
      </x:c>
      <x:c r="H8" s="81" t="n">
        <x:v>384634</x:v>
      </x:c>
      <x:c r="I8" s="122">
        <x:f>SUM(D8:H8)</x:f>
      </x:c>
      <x:c r="J8" s="81" t="n">
        <x:v>5733074</x:v>
      </x:c>
      <x:c r="K8" s="81" t="n">
        <x:v>0</x:v>
      </x:c>
      <x:c r="L8" s="81" t="n">
        <x:v>1529718</x:v>
      </x:c>
      <x:c r="M8" s="81" t="n">
        <x:v>0</x:v>
      </x:c>
      <x:c r="N8" s="81" t="n">
        <x:v>360551</x:v>
      </x:c>
      <x:c r="O8" s="81" t="n">
        <x:v>548606</x:v>
      </x:c>
      <x:c r="P8" s="81" t="n">
        <x:v>1497838</x:v>
      </x:c>
      <x:c r="Q8" s="122">
        <x:f>SUM(J8:P8)</x:f>
      </x:c>
      <x:c r="R8" s="81" t="n">
        <x:v>9641571</x:v>
      </x:c>
      <x:c r="S8" s="81" t="n">
        <x:v>28216</x:v>
      </x:c>
      <x:c r="T8" s="59">
        <x:f>SUM('Part C'!$R8:$S8)</x:f>
      </x:c>
      <x:c r="U8" s="81" t="n">
        <x:v>12838.310252996</x:v>
      </x:c>
      <x:c r="V8" s="81" t="n">
        <x:v>37.5712383488682</x:v>
      </x:c>
      <x:c r="W8" s="81" t="n">
        <x:v>2090115.98342541</x:v>
      </x:c>
      <x:c r="X8" s="81" t="n">
        <x:v>11759902.9834254</x:v>
      </x:c>
      <x:c r="Y8" s="12" t="n">
        <x:v>15658.9919885824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2127101</x:v>
      </x:c>
      <x:c r="E9" s="81" t="n">
        <x:v>1075533</x:v>
      </x:c>
      <x:c r="F9" s="121" t="n">
        <x:v>1185615.1068</x:v>
      </x:c>
      <x:c r="G9" s="81" t="n">
        <x:v>264873</x:v>
      </x:c>
      <x:c r="H9" s="81" t="n">
        <x:v>150344</x:v>
      </x:c>
      <x:c r="I9" s="122">
        <x:f>SUM(D9:H9)</x:f>
      </x:c>
      <x:c r="J9" s="81" t="n">
        <x:v>2582130</x:v>
      </x:c>
      <x:c r="K9" s="81" t="n">
        <x:v>0</x:v>
      </x:c>
      <x:c r="L9" s="81" t="n">
        <x:v>1213692</x:v>
      </x:c>
      <x:c r="M9" s="81" t="n">
        <x:v>0</x:v>
      </x:c>
      <x:c r="N9" s="81" t="n">
        <x:v>244565</x:v>
      </x:c>
      <x:c r="O9" s="81" t="n">
        <x:v>301028</x:v>
      </x:c>
      <x:c r="P9" s="81" t="n">
        <x:v>462051</x:v>
      </x:c>
      <x:c r="Q9" s="122">
        <x:f>SUM(J9:P9)</x:f>
      </x:c>
      <x:c r="R9" s="81" t="n">
        <x:v>4658428</x:v>
      </x:c>
      <x:c r="S9" s="81" t="n">
        <x:v>145038</x:v>
      </x:c>
      <x:c r="T9" s="59">
        <x:f>SUM('Part C'!$R9:$S9)</x:f>
      </x:c>
      <x:c r="U9" s="81" t="n">
        <x:v>16578.0355871886</x:v>
      </x:c>
      <x:c r="V9" s="81" t="n">
        <x:v>516.149466192171</x:v>
      </x:c>
      <x:c r="W9" s="81" t="n">
        <x:v>782054.049723757</x:v>
      </x:c>
      <x:c r="X9" s="81" t="n">
        <x:v>5585520.04972376</x:v>
      </x:c>
      <x:c r="Y9" s="12" t="n">
        <x:v>19877.2955506184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5956712</x:v>
      </x:c>
      <x:c r="E10" s="81" t="n">
        <x:v>2224294</x:v>
      </x:c>
      <x:c r="F10" s="121" t="n">
        <x:v>3028608.4212</x:v>
      </x:c>
      <x:c r="G10" s="81" t="n">
        <x:v>878444</x:v>
      </x:c>
      <x:c r="H10" s="81" t="n">
        <x:v>539306</x:v>
      </x:c>
      <x:c r="I10" s="122">
        <x:f>SUM(D10:H10)</x:f>
      </x:c>
      <x:c r="J10" s="81" t="n">
        <x:v>7707708</x:v>
      </x:c>
      <x:c r="K10" s="81" t="n">
        <x:v>0</x:v>
      </x:c>
      <x:c r="L10" s="81" t="n">
        <x:v>1668075</x:v>
      </x:c>
      <x:c r="M10" s="81" t="n">
        <x:v>0</x:v>
      </x:c>
      <x:c r="N10" s="81" t="n">
        <x:v>756978</x:v>
      </x:c>
      <x:c r="O10" s="81" t="n">
        <x:v>737914</x:v>
      </x:c>
      <x:c r="P10" s="81" t="n">
        <x:v>1756689</x:v>
      </x:c>
      <x:c r="Q10" s="122">
        <x:f>SUM(J10:P10)</x:f>
      </x:c>
      <x:c r="R10" s="81" t="n">
        <x:v>12339765</x:v>
      </x:c>
      <x:c r="S10" s="81" t="n">
        <x:v>287599</x:v>
      </x:c>
      <x:c r="T10" s="59">
        <x:f>SUM('Part C'!$R10:$S10)</x:f>
      </x:c>
      <x:c r="U10" s="81" t="n">
        <x:v>13016.6297468354</x:v>
      </x:c>
      <x:c r="V10" s="81" t="n">
        <x:v>303.37447257384</x:v>
      </x:c>
      <x:c r="W10" s="81" t="n">
        <x:v>2638388.75138122</x:v>
      </x:c>
      <x:c r="X10" s="81" t="n">
        <x:v>15265752.7513812</x:v>
      </x:c>
      <x:c r="Y10" s="12" t="n">
        <x:v>16103.1147166469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1688575</x:v>
      </x:c>
      <x:c r="E11" s="81" t="n">
        <x:v>886535</x:v>
      </x:c>
      <x:c r="F11" s="121" t="n">
        <x:v>953305.722</x:v>
      </x:c>
      <x:c r="G11" s="81" t="n">
        <x:v>241048</x:v>
      </x:c>
      <x:c r="H11" s="81" t="n">
        <x:v>136988</x:v>
      </x:c>
      <x:c r="I11" s="122">
        <x:f>SUM(D11:H11)</x:f>
      </x:c>
      <x:c r="J11" s="81" t="n">
        <x:v>1948728</x:v>
      </x:c>
      <x:c r="K11" s="81" t="n">
        <x:v>0</x:v>
      </x:c>
      <x:c r="L11" s="81" t="n">
        <x:v>957731</x:v>
      </x:c>
      <x:c r="M11" s="81" t="n">
        <x:v>0</x:v>
      </x:c>
      <x:c r="N11" s="81" t="n">
        <x:v>191154</x:v>
      </x:c>
      <x:c r="O11" s="81" t="n">
        <x:v>264863</x:v>
      </x:c>
      <x:c r="P11" s="81" t="n">
        <x:v>543976</x:v>
      </x:c>
      <x:c r="Q11" s="122">
        <x:f>SUM(J11:P11)</x:f>
      </x:c>
      <x:c r="R11" s="81" t="n">
        <x:v>3761219</x:v>
      </x:c>
      <x:c r="S11" s="81" t="n">
        <x:v>145233</x:v>
      </x:c>
      <x:c r="T11" s="59">
        <x:f>SUM('Part C'!$R11:$S11)</x:f>
      </x:c>
      <x:c r="U11" s="81" t="n">
        <x:v>14749.8784313725</x:v>
      </x:c>
      <x:c r="V11" s="81" t="n">
        <x:v>569.541176470588</x:v>
      </x:c>
      <x:c r="W11" s="81" t="n">
        <x:v>709693.17679558</x:v>
      </x:c>
      <x:c r="X11" s="81" t="n">
        <x:v>4616145.17679558</x:v>
      </x:c>
      <x:c r="Y11" s="12" t="n">
        <x:v>18102.5301050807</x:v>
      </x:c>
    </x:row>
    <x:row r="12" spans="1:25" s="6" customFormat="1">
      <x:c r="A12" s="192" t="s">
        <x:v>143</x:v>
      </x:c>
      <x:c r="B12" s="192" t="s">
        <x:v>144</x:v>
      </x:c>
      <x:c r="C12" s="192" t="s"/>
      <x:c r="D12" s="81" t="n">
        <x:v>1985126</x:v>
      </x:c>
      <x:c r="E12" s="81" t="n">
        <x:v>901059</x:v>
      </x:c>
      <x:c r="F12" s="121" t="n">
        <x:v>1068465.687</x:v>
      </x:c>
      <x:c r="G12" s="81" t="n">
        <x:v>354830</x:v>
      </x:c>
      <x:c r="H12" s="81" t="n">
        <x:v>198971</x:v>
      </x:c>
      <x:c r="I12" s="122">
        <x:f>SUM(D12:H12)</x:f>
      </x:c>
      <x:c r="J12" s="81" t="n">
        <x:v>2835950</x:v>
      </x:c>
      <x:c r="K12" s="81" t="n">
        <x:v>0</x:v>
      </x:c>
      <x:c r="L12" s="81" t="n">
        <x:v>591604</x:v>
      </x:c>
      <x:c r="M12" s="81" t="n">
        <x:v>0</x:v>
      </x:c>
      <x:c r="N12" s="81" t="n">
        <x:v>213363</x:v>
      </x:c>
      <x:c r="O12" s="81" t="n">
        <x:v>330242</x:v>
      </x:c>
      <x:c r="P12" s="81" t="n">
        <x:v>537293</x:v>
      </x:c>
      <x:c r="Q12" s="122">
        <x:f>SUM(J12:P12)</x:f>
      </x:c>
      <x:c r="R12" s="81" t="n">
        <x:v>4497137</x:v>
      </x:c>
      <x:c r="S12" s="81" t="n">
        <x:v>11315</x:v>
      </x:c>
      <x:c r="T12" s="59">
        <x:f>SUM('Part C'!$R12:$S12)</x:f>
      </x:c>
      <x:c r="U12" s="81" t="n">
        <x:v>11772.609947644</x:v>
      </x:c>
      <x:c r="V12" s="81" t="n">
        <x:v>29.6204188481675</x:v>
      </x:c>
      <x:c r="W12" s="81" t="n">
        <x:v>1063148.20994475</x:v>
      </x:c>
      <x:c r="X12" s="81" t="n">
        <x:v>5571600.20994475</x:v>
      </x:c>
      <x:c r="Y12" s="12" t="n">
        <x:v>14585.3408637297</x:v>
      </x:c>
    </x:row>
    <x:row r="13" spans="1:25" s="6" customFormat="1">
      <x:c r="A13" s="192" t="s">
        <x:v>145</x:v>
      </x:c>
      <x:c r="B13" s="192" t="s">
        <x:v>146</x:v>
      </x:c>
      <x:c r="C13" s="192" t="s"/>
      <x:c r="D13" s="81" t="n">
        <x:v>2635243</x:v>
      </x:c>
      <x:c r="E13" s="81" t="n">
        <x:v>846682</x:v>
      </x:c>
      <x:c r="F13" s="121" t="n">
        <x:v>1289008.635</x:v>
      </x:c>
      <x:c r="G13" s="81" t="n">
        <x:v>422756</x:v>
      </x:c>
      <x:c r="H13" s="81" t="n">
        <x:v>223854</x:v>
      </x:c>
      <x:c r="I13" s="122">
        <x:f>SUM(D13:H13)</x:f>
      </x:c>
      <x:c r="J13" s="81" t="n">
        <x:v>3320497</x:v>
      </x:c>
      <x:c r="K13" s="81" t="n">
        <x:v>0</x:v>
      </x:c>
      <x:c r="L13" s="81" t="n">
        <x:v>984414</x:v>
      </x:c>
      <x:c r="M13" s="81" t="n">
        <x:v>0</x:v>
      </x:c>
      <x:c r="N13" s="81" t="n">
        <x:v>206090</x:v>
      </x:c>
      <x:c r="O13" s="81" t="n">
        <x:v>383360</x:v>
      </x:c>
      <x:c r="P13" s="81" t="n">
        <x:v>523183</x:v>
      </x:c>
      <x:c r="Q13" s="122">
        <x:f>SUM(J13:P13)</x:f>
      </x:c>
      <x:c r="R13" s="81" t="n">
        <x:v>5304924</x:v>
      </x:c>
      <x:c r="S13" s="81" t="n">
        <x:v>112620</x:v>
      </x:c>
      <x:c r="T13" s="59">
        <x:f>SUM('Part C'!$R13:$S13)</x:f>
      </x:c>
      <x:c r="U13" s="81" t="n">
        <x:v>11532.4434782609</x:v>
      </x:c>
      <x:c r="V13" s="81" t="n">
        <x:v>244.826086956522</x:v>
      </x:c>
      <x:c r="W13" s="81" t="n">
        <x:v>1280230.82872928</x:v>
      </x:c>
      <x:c r="X13" s="81" t="n">
        <x:v>6697774.82872928</x:v>
      </x:c>
      <x:c r="Y13" s="12" t="n">
        <x:v>14560.380062455</x:v>
      </x:c>
    </x:row>
    <x:row r="14" spans="1:25" s="3" customFormat="1" ht="15" customHeight="1">
      <x:c r="A14" s="4" t="s">
        <x:v>147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145</x:v>
      </x:c>
      <x:c r="B13" s="192" t="s">
        <x:v>146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208</x:v>
      </x:c>
      <x:c r="G17" s="171" t="s"/>
      <x:c r="H17" s="171" t="s"/>
      <x:c r="I17" s="171" t="s"/>
      <x:c r="J17" s="162" t="s"/>
      <x:c r="K17" s="161" t="s">
        <x:v>209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210</x:v>
      </x:c>
      <x:c r="F18" s="99" t="s">
        <x:v>189</x:v>
      </x:c>
      <x:c r="G18" s="5" t="s">
        <x:v>190</x:v>
      </x:c>
      <x:c r="H18" s="5" t="s">
        <x:v>191</x:v>
      </x:c>
      <x:c r="I18" s="100" t="s">
        <x:v>192</x:v>
      </x:c>
      <x:c r="J18" s="11" t="s">
        <x:v>193</x:v>
      </x:c>
      <x:c r="K18" s="99" t="s">
        <x:v>194</x:v>
      </x:c>
      <x:c r="L18" s="5" t="s">
        <x:v>206</x:v>
      </x:c>
      <x:c r="M18" s="100" t="s">
        <x:v>211</x:v>
      </x:c>
      <x:c r="N18" s="61" t="s">
        <x:v>197</x:v>
      </x:c>
    </x:row>
    <x:row r="19" spans="1:25" s="3" customFormat="1" ht="15" customHeight="1">
      <x:c r="A19" s="3" t="s">
        <x:v>212</x:v>
      </x:c>
      <x:c r="E19" s="16" t="n">
        <x:v>1</x:v>
      </x:c>
      <x:c r="F19" s="7" t="n">
        <x:v>0</x:v>
      </x:c>
      <x:c r="G19" s="7" t="n">
        <x:v>108</x:v>
      </x:c>
      <x:c r="H19" s="7" t="n">
        <x:v>0</x:v>
      </x:c>
      <x:c r="I19" s="7" t="n">
        <x:v>0</x:v>
      </x:c>
      <x:c r="J19" s="17">
        <x:f>SUM(F19:I19)</x:f>
      </x:c>
      <x:c r="K19" s="12" t="n">
        <x:v>315192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145</x:v>
      </x:c>
      <x:c r="B13" s="192" t="s">
        <x:v>146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126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2020-04-27T19:15:10.6910004Z</dcterms:modified>
</coreProperties>
</file>