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<x:sst xmlns:x="http://schemas.openxmlformats.org/spreadsheetml/2006/main" count="246" uniqueCount="246">
  <x:si>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</x:si>
  <x:si>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</x:si>
  <x:si>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South Colonie</x:t>
  </x:si>
  <x:si>
    <x:t>BEDS Code</x:t>
  </x:si>
  <x:si>
    <x:t>010601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</x:si>
  <x:si>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</x:si>
  <x:si>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</x:si>
  <x:si>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</x:si>
  <x:si>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</x:si>
  <x:si>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</x:si>
  <x:si>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Sherri Fisher</x:t>
  </x:si>
  <x:si>
    <x:t>Street Address Line 1</x:t>
  </x:si>
  <x:si>
    <x:t>102 Loralee Drive</x:t>
  </x:si>
  <x:si>
    <x:t>Title of Contact</x:t>
  </x:si>
  <x:si>
    <x:t>Assistant Superintendent for MS &amp; SP</x:t>
  </x:si>
  <x:si>
    <x:t>Street Address Line 2</x:t>
  </x:si>
  <x:si>
    <x:t>Email Address</x:t>
  </x:si>
  <x:si>
    <x:t>fishers@scolonie.org</x:t>
  </x:si>
  <x:si>
    <x:t>City</x:t>
  </x:si>
  <x:si>
    <x:t>Albany</x:t>
  </x:si>
  <x:si>
    <x:t>Phone Number</x:t>
  </x:si>
  <x:si>
    <x:t>5188693576</x:t>
  </x:si>
  <x:si>
    <x:t>Zip Code</x:t>
  </x:si>
  <x:si>
    <x:t>12205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</x:si>
  <x:si>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</x:si>
  <x:si>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</x:si>
  <x:si>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</x:si>
  <x:si>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</x:si>
  <x:si>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</x:si>
  <x:si>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</x:si>
  <x:si>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</x:si>
  <x:si>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</x:si>
  <x:si>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</x:si>
  <x:si>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</x:si>
  <x:si>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</x:si>
  <x:si>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</x:si>
  <x:si>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</x:si>
  <x:si>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</x:si>
  <x:si>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</x:si>
  <x:si>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</x:si>
  <x:si>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</x:si>
  <x:si>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</x:si>
  <x:si>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</x:si>
  <x:si>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</x:si>
  <x:si>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</x:si>
  <x:si>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</x:si>
  <x:si>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</x:si>
  <x:si>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</x:si>
  <x:si>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</x:si>
  <x:si>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</x:si>
  <x:si>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</x:si>
  <x:si>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</x:si>
  <x:si>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</x:si>
  <x:si>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</x:si>
  <x:si>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</x:si>
  <x:si>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</x:si>
  <x:si>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</x:si>
  <x:si>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</x:si>
  <x:si>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</x:si>
  <x:si>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</x:si>
  <x:si>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</x:si>
  <x:si>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</x:si>
  <x:si>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</x:si>
  <x:si>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</x:si>
  <x:si>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</x:si>
  <x:si>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</x:si>
  <x:si>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</x:si>
  <x:si>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</x:si>
  <x:si>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</x:si>
  <x:si>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</x:si>
  <x:si>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</x:si>
  <x:si>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</x:si>
  <x:si>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</x:si>
  <x:si>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</x:si>
  <x:si>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</x:si>
  <x:si>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</x:si>
  <x:si>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</x:si>
  <x:si>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</x:si>
  <x:si>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</x:si>
  <x:si>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</x:si>
  <x:si>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</x:si>
  <x:si>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</x:si>
  <x:si>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</x:si>
  <x:si>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</x:si>
  <x:si>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</x:si>
  <x:si>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</x:si>
  <x:si>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</x:si>
  <x:si>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</x:si>
  <x:si>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</x:si>
  <x:si>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</x:si>
  <x:si>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</x:si>
  <x:si>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</x:si>
  <x:si>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</x:si>
  <x:si>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</x:si>
  <x:si>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</x:si>
  <x:si>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</x:si>
  <x:si>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</x:si>
  <x:si>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</x:si>
  <x:si>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</x:si>
  <x:si>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</x:si>
  <x:si>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</x:si>
  <x:si>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</x:si>
  <x:si>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</x:si>
  <x:si>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</x:si>
  <x:si>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</x:si>
  <x:si>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</x:si>
  <x:si>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</x:si>
  <x:si>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</x:si>
  <x:si>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</x:si>
  <x:si>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</x:si>
  <x:si>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</x:si>
  <x:si>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</x:si>
  <x:si>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</x:si>
  <x:si>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</x:si>
  <x:si>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</x:si>
  <x:si>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</x:si>
  <x:si>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</x:si>
  <x:si>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</x:si>
  <x:si>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</x:si>
  <x:si>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</x:si>
  <x:si>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</x:si>
  <x:si>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</x:si>
  <x:si>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</x:si>
  <x:si>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</x:si>
  <x:si>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010601060003</x:t>
  </x:si>
  <x:si>
    <x:t>ROESSLEVILLE SCHOOL</x:t>
  </x:si>
  <x:si>
    <x:t>11</x:t>
  </x:si>
  <x:si>
    <x:t>Elementary School</x:t>
  </x:si>
  <x:si>
    <x:t>K</x:t>
  </x:si>
  <x:si>
    <x:t>4</x:t>
  </x:si>
  <x:si>
    <x:t>Yes</x:t>
  </x:si>
  <x:si>
    <x:t>No</x:t>
  </x:si>
  <x:si>
    <x:t>010601060005</x:t>
  </x:si>
  <x:si>
    <x:t>SADDLEWOOD ELEMENTARY SCHOOL</x:t>
  </x:si>
  <x:si>
    <x:t>14</x:t>
  </x:si>
  <x:si>
    <x:t>010601060006</x:t>
  </x:si>
  <x:si>
    <x:t>SHAKER ROAD ELEMENTARY SCHOOL</x:t>
  </x:si>
  <x:si>
    <x:t>15</x:t>
  </x:si>
  <x:si>
    <x:t>010601060008</x:t>
  </x:si>
  <x:si>
    <x:t>COLONIE CENTRAL HIGH SCHOOL</x:t>
  </x:si>
  <x:si>
    <x:t>01</x:t>
  </x:si>
  <x:si>
    <x:t>Junior-Senior High School</x:t>
  </x:si>
  <x:si>
    <x:t>9</x:t>
  </x:si>
  <x:si>
    <x:t>12</x:t>
  </x:si>
  <x:si>
    <x:t>010601060010</x:t>
  </x:si>
  <x:si>
    <x:t>FOREST PARK ELEMENTARY SCHOOL</x:t>
  </x:si>
  <x:si>
    <x:t>07</x:t>
  </x:si>
  <x:si>
    <x:t>010601060011</x:t>
  </x:si>
  <x:si>
    <x:t>VEEDER ELEMENTARY SCHOOL</x:t>
  </x:si>
  <x:si>
    <x:t>17</x:t>
  </x:si>
  <x:si>
    <x:t>010601060012</x:t>
  </x:si>
  <x:si>
    <x:t>SAND CREEK MIDDLE SCHOOL</x:t>
  </x:si>
  <x:si>
    <x:t>04 (7-8) &amp; 06 (5-6)</x:t>
  </x:si>
  <x:si>
    <x:t>Middle/Junior High School</x:t>
  </x:si>
  <x:si>
    <x:t>5</x:t>
  </x:si>
  <x:si>
    <x:t>8</x:t>
  </x:si>
  <x:si>
    <x:t>010601060013</x:t>
  </x:si>
  <x:si>
    <x:t>LISHA KILL MIDDLE SCHOOL</x:t>
  </x:si>
  <x:si>
    <x:t>03 (7-8) &amp; 05 (5-6)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</x:si>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</x:sst>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104729374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1756618</x:v>
      </x:c>
      <x:c r="E15" s="10" t="n">
        <x:v>2033128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1236797</x:v>
      </x:c>
      <x:c r="E16" s="10" t="n">
        <x:v>915000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208440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4748324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1236797</x:v>
      </x:c>
      <x:c r="E24" s="10" t="n">
        <x:v>915000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453486</x:v>
      </x:c>
      <x:c r="E25" s="10" t="n">
        <x:v>112055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670397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4356598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1468717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392586</x:v>
      </x:c>
      <x:c r="E33" s="10" t="n">
        <x:v>0</x:v>
      </x:c>
      <x:c r="F33" s="7" t="n">
        <x:v>35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86000</x:v>
      </x:c>
      <x:c r="E35" s="10" t="n">
        <x:v>0</x:v>
      </x:c>
      <x:c r="F35" s="7" t="n">
        <x:v>10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1287664</x:v>
      </x:c>
      <x:c r="E37" s="10" t="n">
        <x:v>0</x:v>
      </x:c>
      <x:c r="F37" s="7" t="n">
        <x:v>13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1097811</x:v>
      </x:c>
      <x:c r="E38" s="10" t="n">
        <x:v>0</x:v>
      </x:c>
      <x:c r="F38" s="7" t="n">
        <x:v>16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43650</x:v>
      </x:c>
      <x:c r="F40" s="7" t="n">
        <x:v>50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235000</x:v>
      </x:c>
      <x:c r="E41" s="10" t="n">
        <x:v>0</x:v>
      </x:c>
      <x:c r="F41" s="7" t="n">
        <x:v>34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611309</x:v>
      </x:c>
      <x:c r="E43" s="10" t="n">
        <x:v>201547</x:v>
      </x:c>
      <x:c r="F43" s="7" t="n">
        <x:v>812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163976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4630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67016</x:v>
      </x:c>
      <x:c r="E61" s="10" t="n">
        <x:v>0</x:v>
      </x:c>
      <x:c r="F61" s="84" t="n">
        <x:v>0.3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1594090</x:v>
      </x:c>
      <x:c r="E62" s="10" t="n">
        <x:v>0</x:v>
      </x:c>
      <x:c r="F62" s="84" t="n">
        <x:v>14.4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5250444</x:v>
      </x:c>
      <x:c r="E63" s="10" t="n">
        <x:v>0</x:v>
      </x:c>
      <x:c r="F63" s="84" t="n">
        <x:v>59.3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2303217</x:v>
      </x:c>
      <x:c r="E64" s="10" t="n">
        <x:v>0</x:v>
      </x:c>
      <x:c r="F64" s="84" t="n">
        <x:v>6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1722068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205931</x:v>
      </x:c>
      <x:c r="E71" s="10" t="n">
        <x:v>53036</x:v>
      </x:c>
      <x:c r="F71" s="84" t="n">
        <x:v>1.9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3000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364908</x:v>
      </x:c>
      <x:c r="E74" s="10" t="n">
        <x:v>12504</x:v>
      </x:c>
      <x:c r="F74" s="84" t="n">
        <x:v>4.8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383517</x:v>
      </x:c>
      <x:c r="E75" s="10" t="n">
        <x:v>0</x:v>
      </x:c>
      <x:c r="F75" s="84" t="n">
        <x:v>10.2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694188</x:v>
      </x:c>
      <x:c r="E76" s="10" t="n">
        <x:v>282303</x:v>
      </x:c>
      <x:c r="F76" s="84" t="n">
        <x:v>10.9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698171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5797250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27957466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62438156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307</x:v>
      </x:c>
      <x:c r="L8" s="111" t="n">
        <x:v>72</x:v>
      </x:c>
      <x:c r="M8" s="111" t="n">
        <x:v>0</x:v>
      </x:c>
      <x:c r="N8" s="111" t="n">
        <x:v>106</x:v>
      </x:c>
      <x:c r="O8" s="111" t="n">
        <x:v>0</x:v>
      </x:c>
      <x:c r="P8" s="111" t="n">
        <x:v>48</x:v>
      </x:c>
      <x:c r="Q8" s="112" t="n">
        <x:v>0</x:v>
      </x:c>
      <x:c r="R8" s="112" t="n">
        <x:v>31.3</x:v>
      </x:c>
      <x:c r="S8" s="112" t="n">
        <x:v>10.4</x:v>
      </x:c>
      <x:c r="T8" s="112" t="n">
        <x:v>1</x:v>
      </x:c>
      <x:c r="U8" s="112" t="n">
        <x:v>1.5</x:v>
      </x:c>
      <x:c r="V8" s="112" t="n">
        <x:v>7.6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342</x:v>
      </x:c>
      <x:c r="L9" s="111" t="n">
        <x:v>72</x:v>
      </x:c>
      <x:c r="M9" s="111" t="n">
        <x:v>0</x:v>
      </x:c>
      <x:c r="N9" s="111" t="n">
        <x:v>73</x:v>
      </x:c>
      <x:c r="O9" s="111" t="n">
        <x:v>27</x:v>
      </x:c>
      <x:c r="P9" s="111" t="n">
        <x:v>51</x:v>
      </x:c>
      <x:c r="Q9" s="112" t="n">
        <x:v>0.8</x:v>
      </x:c>
      <x:c r="R9" s="112" t="n">
        <x:v>31.7</x:v>
      </x:c>
      <x:c r="S9" s="112" t="n">
        <x:v>10.6</x:v>
      </x:c>
      <x:c r="T9" s="112" t="n">
        <x:v>1</x:v>
      </x:c>
      <x:c r="U9" s="112" t="n">
        <x:v>1.8</x:v>
      </x:c>
      <x:c r="V9" s="112" t="n">
        <x:v>7.4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344</x:v>
      </x:c>
      <x:c r="L10" s="111" t="n">
        <x:v>0</x:v>
      </x:c>
      <x:c r="M10" s="111" t="n">
        <x:v>0</x:v>
      </x:c>
      <x:c r="N10" s="111" t="n">
        <x:v>98</x:v>
      </x:c>
      <x:c r="O10" s="111" t="n">
        <x:v>37</x:v>
      </x:c>
      <x:c r="P10" s="111" t="n">
        <x:v>42</x:v>
      </x:c>
      <x:c r="Q10" s="112" t="n">
        <x:v>1</x:v>
      </x:c>
      <x:c r="R10" s="112" t="n">
        <x:v>33.1</x:v>
      </x:c>
      <x:c r="S10" s="112" t="n">
        <x:v>7.3</x:v>
      </x:c>
      <x:c r="T10" s="112" t="n">
        <x:v>1</x:v>
      </x:c>
      <x:c r="U10" s="112" t="n">
        <x:v>1.3</x:v>
      </x:c>
      <x:c r="V10" s="112" t="n">
        <x:v>7.2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141</x:v>
      </x:c>
      <x:c r="E11" s="175" t="s">
        <x:v>142</x:v>
      </x:c>
      <x:c r="F11" s="175" t="s">
        <x:v>143</x:v>
      </x:c>
      <x:c r="G11" s="175" t="s">
        <x:v>130</x:v>
      </x:c>
      <x:c r="H11" s="175" t="s"/>
      <x:c r="I11" s="175" t="s">
        <x:v>131</x:v>
      </x:c>
      <x:c r="J11" s="110" t="n"/>
      <x:c r="K11" s="111" t="n">
        <x:v>1528</x:v>
      </x:c>
      <x:c r="L11" s="111" t="n">
        <x:v>0</x:v>
      </x:c>
      <x:c r="M11" s="111" t="n">
        <x:v>0</x:v>
      </x:c>
      <x:c r="N11" s="111" t="n">
        <x:v>513</x:v>
      </x:c>
      <x:c r="O11" s="111" t="n">
        <x:v>34</x:v>
      </x:c>
      <x:c r="P11" s="111" t="n">
        <x:v>229</x:v>
      </x:c>
      <x:c r="Q11" s="112" t="n">
        <x:v>2.5</x:v>
      </x:c>
      <x:c r="R11" s="112" t="n">
        <x:v>131.5</x:v>
      </x:c>
      <x:c r="S11" s="112" t="n">
        <x:v>31.6</x:v>
      </x:c>
      <x:c r="T11" s="112" t="n">
        <x:v>5</x:v>
      </x:c>
      <x:c r="U11" s="112" t="n">
        <x:v>3</x:v>
      </x:c>
      <x:c r="V11" s="112" t="n">
        <x:v>39.6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>
        <x:v>146</x:v>
      </x:c>
      <x:c r="D12" s="174" t="s">
        <x:v>127</x:v>
      </x:c>
      <x:c r="E12" s="175" t="s">
        <x:v>128</x:v>
      </x:c>
      <x:c r="F12" s="175" t="s">
        <x:v>129</x:v>
      </x:c>
      <x:c r="G12" s="175" t="s">
        <x:v>130</x:v>
      </x:c>
      <x:c r="H12" s="175" t="s"/>
      <x:c r="I12" s="175" t="s">
        <x:v>131</x:v>
      </x:c>
      <x:c r="J12" s="110" t="n"/>
      <x:c r="K12" s="111" t="n">
        <x:v>268</x:v>
      </x:c>
      <x:c r="L12" s="111" t="n">
        <x:v>0</x:v>
      </x:c>
      <x:c r="M12" s="111" t="n">
        <x:v>0</x:v>
      </x:c>
      <x:c r="N12" s="111" t="n">
        <x:v>71</x:v>
      </x:c>
      <x:c r="O12" s="111" t="n">
        <x:v>2</x:v>
      </x:c>
      <x:c r="P12" s="111" t="n">
        <x:v>55</x:v>
      </x:c>
      <x:c r="Q12" s="112" t="n">
        <x:v>0.5</x:v>
      </x:c>
      <x:c r="R12" s="112" t="n">
        <x:v>31</x:v>
      </x:c>
      <x:c r="S12" s="112" t="n">
        <x:v>8.4</x:v>
      </x:c>
      <x:c r="T12" s="112" t="n">
        <x:v>1</x:v>
      </x:c>
      <x:c r="U12" s="112" t="n">
        <x:v>1.5</x:v>
      </x:c>
      <x:c r="V12" s="112" t="n">
        <x:v>10.3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127</x:v>
      </x:c>
      <x:c r="E13" s="175" t="s">
        <x:v>128</x:v>
      </x:c>
      <x:c r="F13" s="175" t="s">
        <x:v>129</x:v>
      </x:c>
      <x:c r="G13" s="175" t="s">
        <x:v>130</x:v>
      </x:c>
      <x:c r="H13" s="175" t="s"/>
      <x:c r="I13" s="175" t="s">
        <x:v>131</x:v>
      </x:c>
      <x:c r="J13" s="110" t="n"/>
      <x:c r="K13" s="111" t="n">
        <x:v>419</x:v>
      </x:c>
      <x:c r="L13" s="111" t="n">
        <x:v>0</x:v>
      </x:c>
      <x:c r="M13" s="111" t="n">
        <x:v>0</x:v>
      </x:c>
      <x:c r="N13" s="111" t="n">
        <x:v>93</x:v>
      </x:c>
      <x:c r="O13" s="111" t="n">
        <x:v>2</x:v>
      </x:c>
      <x:c r="P13" s="111" t="n">
        <x:v>57</x:v>
      </x:c>
      <x:c r="Q13" s="112" t="n">
        <x:v>0</x:v>
      </x:c>
      <x:c r="R13" s="112" t="n">
        <x:v>36.5</x:v>
      </x:c>
      <x:c r="S13" s="112" t="n">
        <x:v>5.7</x:v>
      </x:c>
      <x:c r="T13" s="112" t="n">
        <x:v>1</x:v>
      </x:c>
      <x:c r="U13" s="112" t="n">
        <x:v>1.8</x:v>
      </x:c>
      <x:c r="V13" s="112" t="n">
        <x:v>9.9</x:v>
      </x:c>
      <x:c r="W13" s="113">
        <x:f>SUM(Q13:V13)</x:f>
      </x:c>
    </x:row>
    <x:row r="14" spans="1:23" s="6" customFormat="1">
      <x:c r="A14" s="172" t="s">
        <x:v>150</x:v>
      </x:c>
      <x:c r="B14" s="173" t="s">
        <x:v>151</x:v>
      </x:c>
      <x:c r="C14" s="172" t="s">
        <x:v>152</x:v>
      </x:c>
      <x:c r="D14" s="174" t="s">
        <x:v>153</x:v>
      </x:c>
      <x:c r="E14" s="175" t="s">
        <x:v>154</x:v>
      </x:c>
      <x:c r="F14" s="175" t="s">
        <x:v>155</x:v>
      </x:c>
      <x:c r="G14" s="175" t="s">
        <x:v>130</x:v>
      </x:c>
      <x:c r="H14" s="175" t="s"/>
      <x:c r="I14" s="175" t="s">
        <x:v>131</x:v>
      </x:c>
      <x:c r="J14" s="110" t="n"/>
      <x:c r="K14" s="111" t="n">
        <x:v>799</x:v>
      </x:c>
      <x:c r="L14" s="111" t="n">
        <x:v>0</x:v>
      </x:c>
      <x:c r="M14" s="111" t="n">
        <x:v>0</x:v>
      </x:c>
      <x:c r="N14" s="111" t="n">
        <x:v>300</x:v>
      </x:c>
      <x:c r="O14" s="111" t="n">
        <x:v>29</x:v>
      </x:c>
      <x:c r="P14" s="111" t="n">
        <x:v>132</x:v>
      </x:c>
      <x:c r="Q14" s="112" t="n">
        <x:v>1.3</x:v>
      </x:c>
      <x:c r="R14" s="112" t="n">
        <x:v>78.6</x:v>
      </x:c>
      <x:c r="S14" s="112" t="n">
        <x:v>23.3</x:v>
      </x:c>
      <x:c r="T14" s="112" t="n">
        <x:v>2</x:v>
      </x:c>
      <x:c r="U14" s="112" t="n">
        <x:v>3.3</x:v>
      </x:c>
      <x:c r="V14" s="112" t="n">
        <x:v>18.2</x:v>
      </x:c>
      <x:c r="W14" s="113">
        <x:f>SUM(Q14:V14)</x:f>
      </x:c>
    </x:row>
    <x:row r="15" spans="1:23" s="6" customFormat="1">
      <x:c r="A15" s="172" t="s">
        <x:v>156</x:v>
      </x:c>
      <x:c r="B15" s="173" t="s">
        <x:v>157</x:v>
      </x:c>
      <x:c r="C15" s="172" t="s">
        <x:v>158</x:v>
      </x:c>
      <x:c r="D15" s="174" t="s">
        <x:v>153</x:v>
      </x:c>
      <x:c r="E15" s="175" t="s">
        <x:v>154</x:v>
      </x:c>
      <x:c r="F15" s="175" t="s">
        <x:v>155</x:v>
      </x:c>
      <x:c r="G15" s="175" t="s">
        <x:v>130</x:v>
      </x:c>
      <x:c r="H15" s="175" t="s"/>
      <x:c r="I15" s="175" t="s">
        <x:v>131</x:v>
      </x:c>
      <x:c r="J15" s="110" t="n"/>
      <x:c r="K15" s="111" t="n">
        <x:v>623</x:v>
      </x:c>
      <x:c r="L15" s="111" t="n">
        <x:v>0</x:v>
      </x:c>
      <x:c r="M15" s="111" t="n">
        <x:v>0</x:v>
      </x:c>
      <x:c r="N15" s="111" t="n">
        <x:v>155</x:v>
      </x:c>
      <x:c r="O15" s="111" t="n">
        <x:v>0</x:v>
      </x:c>
      <x:c r="P15" s="111" t="n">
        <x:v>84</x:v>
      </x:c>
      <x:c r="Q15" s="112" t="n">
        <x:v>2</x:v>
      </x:c>
      <x:c r="R15" s="112" t="n">
        <x:v>57.8</x:v>
      </x:c>
      <x:c r="S15" s="112" t="n">
        <x:v>20.5</x:v>
      </x:c>
      <x:c r="T15" s="112" t="n">
        <x:v>2</x:v>
      </x:c>
      <x:c r="U15" s="112" t="n">
        <x:v>3.8</x:v>
      </x:c>
      <x:c r="V15" s="112" t="n">
        <x:v>19.5</x:v>
      </x:c>
      <x:c r="W15" s="113">
        <x:f>SUM(Q15:V15)</x:f>
      </x:c>
    </x:row>
    <x:row r="16" spans="1:23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162</x:v>
      </x:c>
      <x:c r="E5" s="180" t="s"/>
      <x:c r="F5" s="180" t="s"/>
      <x:c r="G5" s="180" t="s"/>
      <x:c r="H5" s="180" t="s"/>
      <x:c r="I5" s="181" t="s"/>
      <x:c r="J5" s="182" t="s">
        <x:v>163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164</x:v>
      </x:c>
      <x:c r="S5" s="186" t="s"/>
      <x:c r="T5" s="187" t="s"/>
      <x:c r="U5" s="161" t="s">
        <x:v>165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166</x:v>
      </x:c>
      <x:c r="E6" s="189" t="s"/>
      <x:c r="F6" s="190" t="s"/>
      <x:c r="G6" s="90" t="s"/>
      <x:c r="H6" s="91" t="s"/>
      <x:c r="I6" s="75" t="s"/>
      <x:c r="J6" s="161" t="s">
        <x:v>167</x:v>
      </x:c>
      <x:c r="K6" s="162" t="s"/>
      <x:c r="L6" s="161" t="s">
        <x:v>168</x:v>
      </x:c>
      <x:c r="M6" s="162" t="s"/>
      <x:c r="N6" s="161" t="s">
        <x:v>169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170</x:v>
      </x:c>
      <x:c r="E7" s="102" t="s">
        <x:v>171</x:v>
      </x:c>
      <x:c r="F7" s="102" t="s">
        <x:v>172</x:v>
      </x:c>
      <x:c r="G7" s="118" t="s">
        <x:v>173</x:v>
      </x:c>
      <x:c r="H7" s="191" t="s">
        <x:v>174</x:v>
      </x:c>
      <x:c r="I7" s="118" t="s">
        <x:v>175</x:v>
      </x:c>
      <x:c r="J7" s="118" t="s">
        <x:v>176</x:v>
      </x:c>
      <x:c r="K7" s="191" t="s">
        <x:v>177</x:v>
      </x:c>
      <x:c r="L7" s="118" t="s">
        <x:v>178</x:v>
      </x:c>
      <x:c r="M7" s="191" t="s">
        <x:v>179</x:v>
      </x:c>
      <x:c r="N7" s="118" t="s">
        <x:v>180</x:v>
      </x:c>
      <x:c r="O7" s="191" t="s">
        <x:v>181</x:v>
      </x:c>
      <x:c r="P7" s="191" t="s">
        <x:v>182</x:v>
      </x:c>
      <x:c r="Q7" s="118" t="s">
        <x:v>183</x:v>
      </x:c>
      <x:c r="R7" s="118" t="s">
        <x:v>184</x:v>
      </x:c>
      <x:c r="S7" s="118" t="s">
        <x:v>185</x:v>
      </x:c>
      <x:c r="T7" s="11" t="s">
        <x:v>186</x:v>
      </x:c>
      <x:c r="U7" s="129" t="s">
        <x:v>187</x:v>
      </x:c>
      <x:c r="V7" s="129" t="s">
        <x:v>188</x:v>
      </x:c>
      <x:c r="W7" s="129" t="s">
        <x:v>189</x:v>
      </x:c>
      <x:c r="X7" s="129" t="s">
        <x:v>190</x:v>
      </x:c>
      <x:c r="Y7" s="129" t="s">
        <x:v>191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2753451</x:v>
      </x:c>
      <x:c r="E8" s="81" t="n">
        <x:v>897018</x:v>
      </x:c>
      <x:c r="F8" s="121" t="n">
        <x:v>1295551.4481</x:v>
      </x:c>
      <x:c r="G8" s="81" t="n">
        <x:v>77394</x:v>
      </x:c>
      <x:c r="H8" s="81" t="n">
        <x:v>196255</x:v>
      </x:c>
      <x:c r="I8" s="122">
        <x:f>SUM(D8:H8)</x:f>
      </x:c>
      <x:c r="J8" s="81" t="n">
        <x:v>3224891</x:v>
      </x:c>
      <x:c r="K8" s="81" t="n">
        <x:v>349645</x:v>
      </x:c>
      <x:c r="L8" s="81" t="n">
        <x:v>657784</x:v>
      </x:c>
      <x:c r="M8" s="81" t="n">
        <x:v>0</x:v>
      </x:c>
      <x:c r="N8" s="81" t="n">
        <x:v>262440</x:v>
      </x:c>
      <x:c r="O8" s="81" t="n">
        <x:v>261740</x:v>
      </x:c>
      <x:c r="P8" s="81" t="n">
        <x:v>463169</x:v>
      </x:c>
      <x:c r="Q8" s="122">
        <x:f>SUM(J8:P8)</x:f>
      </x:c>
      <x:c r="R8" s="81" t="n">
        <x:v>4966534</x:v>
      </x:c>
      <x:c r="S8" s="81" t="n">
        <x:v>253135</x:v>
      </x:c>
      <x:c r="T8" s="59">
        <x:f>SUM('Part C'!$R8:$S8)</x:f>
      </x:c>
      <x:c r="U8" s="81" t="n">
        <x:v>13104.3113456464</x:v>
      </x:c>
      <x:c r="V8" s="81" t="n">
        <x:v>667.902374670185</x:v>
      </x:c>
      <x:c r="W8" s="81" t="n">
        <x:v>1542646.14516129</x:v>
      </x:c>
      <x:c r="X8" s="81" t="n">
        <x:v>6762315.14516129</x:v>
      </x:c>
      <x:c r="Y8" s="12" t="n">
        <x:v>17842.5201719295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2883254</x:v>
      </x:c>
      <x:c r="E9" s="81" t="n">
        <x:v>869971</x:v>
      </x:c>
      <x:c r="F9" s="121" t="n">
        <x:v>1332019.5525</x:v>
      </x:c>
      <x:c r="G9" s="81" t="n">
        <x:v>78470</x:v>
      </x:c>
      <x:c r="H9" s="81" t="n">
        <x:v>191834</x:v>
      </x:c>
      <x:c r="I9" s="122">
        <x:f>SUM(D9:H9)</x:f>
      </x:c>
      <x:c r="J9" s="81" t="n">
        <x:v>3323396</x:v>
      </x:c>
      <x:c r="K9" s="81" t="n">
        <x:v>361164</x:v>
      </x:c>
      <x:c r="L9" s="81" t="n">
        <x:v>889918</x:v>
      </x:c>
      <x:c r="M9" s="81" t="n">
        <x:v>0</x:v>
      </x:c>
      <x:c r="N9" s="81" t="n">
        <x:v>251318</x:v>
      </x:c>
      <x:c r="O9" s="81" t="n">
        <x:v>202426</x:v>
      </x:c>
      <x:c r="P9" s="81" t="n">
        <x:v>327327</x:v>
      </x:c>
      <x:c r="Q9" s="122">
        <x:f>SUM(J9:P9)</x:f>
      </x:c>
      <x:c r="R9" s="81" t="n">
        <x:v>5284900</x:v>
      </x:c>
      <x:c r="S9" s="81" t="n">
        <x:v>70648</x:v>
      </x:c>
      <x:c r="T9" s="59">
        <x:f>SUM('Part C'!$R9:$S9)</x:f>
      </x:c>
      <x:c r="U9" s="81" t="n">
        <x:v>12765.4589371981</x:v>
      </x:c>
      <x:c r="V9" s="81" t="n">
        <x:v>170.647342995169</x:v>
      </x:c>
      <x:c r="W9" s="81" t="n">
        <x:v>1685106.87096774</x:v>
      </x:c>
      <x:c r="X9" s="81" t="n">
        <x:v>7040654.87096774</x:v>
      </x:c>
      <x:c r="Y9" s="12" t="n">
        <x:v>17006.4127318061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2482317</x:v>
      </x:c>
      <x:c r="E10" s="81" t="n">
        <x:v>708190</x:v>
      </x:c>
      <x:c r="F10" s="121" t="n">
        <x:v>1132310.9343</x:v>
      </x:c>
      <x:c r="G10" s="81" t="n">
        <x:v>76893</x:v>
      </x:c>
      <x:c r="H10" s="81" t="n">
        <x:v>179561</x:v>
      </x:c>
      <x:c r="I10" s="122">
        <x:f>SUM(D10:H10)</x:f>
      </x:c>
      <x:c r="J10" s="81" t="n">
        <x:v>3480802</x:v>
      </x:c>
      <x:c r="K10" s="81" t="n">
        <x:v>0</x:v>
      </x:c>
      <x:c r="L10" s="81" t="n">
        <x:v>290932</x:v>
      </x:c>
      <x:c r="M10" s="81" t="n">
        <x:v>0</x:v>
      </x:c>
      <x:c r="N10" s="81" t="n">
        <x:v>291145</x:v>
      </x:c>
      <x:c r="O10" s="81" t="n">
        <x:v>238351</x:v>
      </x:c>
      <x:c r="P10" s="81" t="n">
        <x:v>278042</x:v>
      </x:c>
      <x:c r="Q10" s="122">
        <x:f>SUM(J10:P10)</x:f>
      </x:c>
      <x:c r="R10" s="81" t="n">
        <x:v>4469098</x:v>
      </x:c>
      <x:c r="S10" s="81" t="n">
        <x:v>110174</x:v>
      </x:c>
      <x:c r="T10" s="59">
        <x:f>SUM('Part C'!$R10:$S10)</x:f>
      </x:c>
      <x:c r="U10" s="81" t="n">
        <x:v>12991.5639534884</x:v>
      </x:c>
      <x:c r="V10" s="81" t="n">
        <x:v>320.273255813953</x:v>
      </x:c>
      <x:c r="W10" s="81" t="n">
        <x:v>1400185.41935484</x:v>
      </x:c>
      <x:c r="X10" s="81" t="n">
        <x:v>5979457.41935484</x:v>
      </x:c>
      <x:c r="Y10" s="12" t="n">
        <x:v>17382.1436609152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12444362</x:v>
      </x:c>
      <x:c r="E11" s="81" t="n">
        <x:v>3960126</x:v>
      </x:c>
      <x:c r="F11" s="121" t="n">
        <x:v>5821952.7912</x:v>
      </x:c>
      <x:c r="G11" s="81" t="n">
        <x:v>543322</x:v>
      </x:c>
      <x:c r="H11" s="81" t="n">
        <x:v>1151886</x:v>
      </x:c>
      <x:c r="I11" s="122">
        <x:f>SUM(D11:H11)</x:f>
      </x:c>
      <x:c r="J11" s="81" t="n">
        <x:v>15440883</x:v>
      </x:c>
      <x:c r="K11" s="81" t="n">
        <x:v>0</x:v>
      </x:c>
      <x:c r="L11" s="81" t="n">
        <x:v>3927944</x:v>
      </x:c>
      <x:c r="M11" s="81" t="n">
        <x:v>0</x:v>
      </x:c>
      <x:c r="N11" s="81" t="n">
        <x:v>1184539</x:v>
      </x:c>
      <x:c r="O11" s="81" t="n">
        <x:v>527103</x:v>
      </x:c>
      <x:c r="P11" s="81" t="n">
        <x:v>2841180</x:v>
      </x:c>
      <x:c r="Q11" s="122">
        <x:f>SUM(J11:P11)</x:f>
      </x:c>
      <x:c r="R11" s="81" t="n">
        <x:v>23698917</x:v>
      </x:c>
      <x:c r="S11" s="81" t="n">
        <x:v>222732</x:v>
      </x:c>
      <x:c r="T11" s="59">
        <x:f>SUM('Part C'!$R11:$S11)</x:f>
      </x:c>
      <x:c r="U11" s="81" t="n">
        <x:v>15509.762434555</x:v>
      </x:c>
      <x:c r="V11" s="81" t="n">
        <x:v>145.767015706806</x:v>
      </x:c>
      <x:c r="W11" s="81" t="n">
        <x:v>6219428.25806452</x:v>
      </x:c>
      <x:c r="X11" s="81" t="n">
        <x:v>30141077.2580645</x:v>
      </x:c>
      <x:c r="Y11" s="12" t="n">
        <x:v>19725.8359018747</x:v>
      </x:c>
    </x:row>
    <x:row r="12" spans="1:25" s="6" customFormat="1">
      <x:c r="A12" s="192" t="s">
        <x:v>144</x:v>
      </x:c>
      <x:c r="B12" s="192" t="s">
        <x:v>145</x:v>
      </x:c>
      <x:c r="C12" s="192" t="s">
        <x:v>146</x:v>
      </x:c>
      <x:c r="D12" s="81" t="n">
        <x:v>2974351</x:v>
      </x:c>
      <x:c r="E12" s="81" t="n">
        <x:v>1124675</x:v>
      </x:c>
      <x:c r="F12" s="121" t="n">
        <x:v>1454744.3274</x:v>
      </x:c>
      <x:c r="G12" s="81" t="n">
        <x:v>85752</x:v>
      </x:c>
      <x:c r="H12" s="81" t="n">
        <x:v>247499</x:v>
      </x:c>
      <x:c r="I12" s="122">
        <x:f>SUM(D12:H12)</x:f>
      </x:c>
      <x:c r="J12" s="81" t="n">
        <x:v>2956964</x:v>
      </x:c>
      <x:c r="K12" s="81" t="n">
        <x:v>0</x:v>
      </x:c>
      <x:c r="L12" s="81" t="n">
        <x:v>1871869</x:v>
      </x:c>
      <x:c r="M12" s="81" t="n">
        <x:v>0</x:v>
      </x:c>
      <x:c r="N12" s="81" t="n">
        <x:v>289727</x:v>
      </x:c>
      <x:c r="O12" s="81" t="n">
        <x:v>218464</x:v>
      </x:c>
      <x:c r="P12" s="81" t="n">
        <x:v>549997</x:v>
      </x:c>
      <x:c r="Q12" s="122">
        <x:f>SUM(J12:P12)</x:f>
      </x:c>
      <x:c r="R12" s="81" t="n">
        <x:v>5806742</x:v>
      </x:c>
      <x:c r="S12" s="81" t="n">
        <x:v>80280</x:v>
      </x:c>
      <x:c r="T12" s="59">
        <x:f>SUM('Part C'!$R12:$S12)</x:f>
      </x:c>
      <x:c r="U12" s="81" t="n">
        <x:v>21666.947761194</x:v>
      </x:c>
      <x:c r="V12" s="81" t="n">
        <x:v>299.55223880597</x:v>
      </x:c>
      <x:c r="W12" s="81" t="n">
        <x:v>1090842.12903226</x:v>
      </x:c>
      <x:c r="X12" s="81" t="n">
        <x:v>6977864.12903226</x:v>
      </x:c>
      <x:c r="Y12" s="12" t="n">
        <x:v>26036.8064516129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3261955</x:v>
      </x:c>
      <x:c r="E13" s="81" t="n">
        <x:v>827231</x:v>
      </x:c>
      <x:c r="F13" s="121" t="n">
        <x:v>1451252.1114</x:v>
      </x:c>
      <x:c r="G13" s="81" t="n">
        <x:v>76893</x:v>
      </x:c>
      <x:c r="H13" s="81" t="n">
        <x:v>194351</x:v>
      </x:c>
      <x:c r="I13" s="122">
        <x:f>SUM(D13:H13)</x:f>
      </x:c>
      <x:c r="J13" s="81" t="n">
        <x:v>4029533</x:v>
      </x:c>
      <x:c r="K13" s="81" t="n">
        <x:v>0</x:v>
      </x:c>
      <x:c r="L13" s="81" t="n">
        <x:v>828196</x:v>
      </x:c>
      <x:c r="M13" s="81" t="n">
        <x:v>0</x:v>
      </x:c>
      <x:c r="N13" s="81" t="n">
        <x:v>268435</x:v>
      </x:c>
      <x:c r="O13" s="81" t="n">
        <x:v>212252</x:v>
      </x:c>
      <x:c r="P13" s="81" t="n">
        <x:v>473266</x:v>
      </x:c>
      <x:c r="Q13" s="122">
        <x:f>SUM(J13:P13)</x:f>
      </x:c>
      <x:c r="R13" s="81" t="n">
        <x:v>5738804</x:v>
      </x:c>
      <x:c r="S13" s="81" t="n">
        <x:v>72879</x:v>
      </x:c>
      <x:c r="T13" s="59">
        <x:f>SUM('Part C'!$R13:$S13)</x:f>
      </x:c>
      <x:c r="U13" s="81" t="n">
        <x:v>13696.4295942721</x:v>
      </x:c>
      <x:c r="V13" s="81" t="n">
        <x:v>173.935560859189</x:v>
      </x:c>
      <x:c r="W13" s="81" t="n">
        <x:v>1705458.40322581</x:v>
      </x:c>
      <x:c r="X13" s="81" t="n">
        <x:v>7517141.40322581</x:v>
      </x:c>
      <x:c r="Y13" s="12" t="n">
        <x:v>17940.6716067442</x:v>
      </x:c>
    </x:row>
    <x:row r="14" spans="1:25" s="6" customFormat="1">
      <x:c r="A14" s="192" t="s">
        <x:v>150</x:v>
      </x:c>
      <x:c r="B14" s="192" t="s">
        <x:v>151</x:v>
      </x:c>
      <x:c r="C14" s="192" t="s">
        <x:v>152</x:v>
      </x:c>
      <x:c r="D14" s="81" t="n">
        <x:v>6779349</x:v>
      </x:c>
      <x:c r="E14" s="81" t="n">
        <x:v>1935747</x:v>
      </x:c>
      <x:c r="F14" s="121" t="n">
        <x:v>3092987.5704</x:v>
      </x:c>
      <x:c r="G14" s="81" t="n">
        <x:v>87967</x:v>
      </x:c>
      <x:c r="H14" s="81" t="n">
        <x:v>373882</x:v>
      </x:c>
      <x:c r="I14" s="122">
        <x:f>SUM(D14:H14)</x:f>
      </x:c>
      <x:c r="J14" s="81" t="n">
        <x:v>7887047</x:v>
      </x:c>
      <x:c r="K14" s="81" t="n">
        <x:v>0</x:v>
      </x:c>
      <x:c r="L14" s="81" t="n">
        <x:v>2486326</x:v>
      </x:c>
      <x:c r="M14" s="81" t="n">
        <x:v>0</x:v>
      </x:c>
      <x:c r="N14" s="81" t="n">
        <x:v>498501</x:v>
      </x:c>
      <x:c r="O14" s="81" t="n">
        <x:v>343396</x:v>
      </x:c>
      <x:c r="P14" s="81" t="n">
        <x:v>1054663</x:v>
      </x:c>
      <x:c r="Q14" s="122">
        <x:f>SUM(J14:P14)</x:f>
      </x:c>
      <x:c r="R14" s="81" t="n">
        <x:v>11835740</x:v>
      </x:c>
      <x:c r="S14" s="81" t="n">
        <x:v>434192</x:v>
      </x:c>
      <x:c r="T14" s="59">
        <x:f>SUM('Part C'!$R14:$S14)</x:f>
      </x:c>
      <x:c r="U14" s="81" t="n">
        <x:v>14813.1914893617</x:v>
      </x:c>
      <x:c r="V14" s="81" t="n">
        <x:v>543.419274092616</x:v>
      </x:c>
      <x:c r="W14" s="81" t="n">
        <x:v>3252174.85483871</x:v>
      </x:c>
      <x:c r="X14" s="81" t="n">
        <x:v>15522106.8548387</x:v>
      </x:c>
      <x:c r="Y14" s="12" t="n">
        <x:v>19426.9172150672</x:v>
      </x:c>
    </x:row>
    <x:row r="15" spans="1:25" s="6" customFormat="1">
      <x:c r="A15" s="192" t="s">
        <x:v>156</x:v>
      </x:c>
      <x:c r="B15" s="192" t="s">
        <x:v>157</x:v>
      </x:c>
      <x:c r="C15" s="192" t="s">
        <x:v>158</x:v>
      </x:c>
      <x:c r="D15" s="81" t="n">
        <x:v>5138329</x:v>
      </x:c>
      <x:c r="E15" s="81" t="n">
        <x:v>1976030</x:v>
      </x:c>
      <x:c r="F15" s="121" t="n">
        <x:v>2524886.0091</x:v>
      </x:c>
      <x:c r="G15" s="81" t="n">
        <x:v>75899</x:v>
      </x:c>
      <x:c r="H15" s="81" t="n">
        <x:v>339998</x:v>
      </x:c>
      <x:c r="I15" s="122">
        <x:f>SUM(D15:H15)</x:f>
      </x:c>
      <x:c r="J15" s="81" t="n">
        <x:v>6466129</x:v>
      </x:c>
      <x:c r="K15" s="81" t="n">
        <x:v>0</x:v>
      </x:c>
      <x:c r="L15" s="81" t="n">
        <x:v>1553950</x:v>
      </x:c>
      <x:c r="M15" s="81" t="n">
        <x:v>0</x:v>
      </x:c>
      <x:c r="N15" s="81" t="n">
        <x:v>559610</x:v>
      </x:c>
      <x:c r="O15" s="81" t="n">
        <x:v>331562</x:v>
      </x:c>
      <x:c r="P15" s="81" t="n">
        <x:v>1143891</x:v>
      </x:c>
      <x:c r="Q15" s="122">
        <x:f>SUM(J15:P15)</x:f>
      </x:c>
      <x:c r="R15" s="81" t="n">
        <x:v>9821149</x:v>
      </x:c>
      <x:c r="S15" s="81" t="n">
        <x:v>233993</x:v>
      </x:c>
      <x:c r="T15" s="59">
        <x:f>SUM('Part C'!$R15:$S15)</x:f>
      </x:c>
      <x:c r="U15" s="81" t="n">
        <x:v>15764.2841091493</x:v>
      </x:c>
      <x:c r="V15" s="81" t="n">
        <x:v>375.590690208668</x:v>
      </x:c>
      <x:c r="W15" s="81" t="n">
        <x:v>2535800.91935484</x:v>
      </x:c>
      <x:c r="X15" s="81" t="n">
        <x:v>12590942.9193548</x:v>
      </x:c>
      <x:c r="Y15" s="12" t="n">
        <x:v>20210.1812509708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195</x:v>
      </x:c>
      <x:c r="G6" s="171" t="s"/>
      <x:c r="H6" s="171" t="s"/>
      <x:c r="I6" s="171" t="s"/>
      <x:c r="J6" s="162" t="s"/>
      <x:c r="K6" s="161" t="s">
        <x:v>196</x:v>
      </x:c>
      <x:c r="L6" s="171" t="s"/>
      <x:c r="M6" s="171" t="s"/>
      <x:c r="N6" s="162" t="s"/>
      <x:c r="O6" s="65" t="s"/>
      <x:c r="P6" s="161" t="s">
        <x:v>197</x:v>
      </x:c>
      <x:c r="Q6" s="171" t="s"/>
      <x:c r="R6" s="171" t="s"/>
      <x:c r="S6" s="171" t="s"/>
      <x:c r="T6" s="171" t="s"/>
      <x:c r="U6" s="171" t="s"/>
      <x:c r="V6" s="162" t="s"/>
      <x:c r="W6" s="193" t="s">
        <x:v>198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199</x:v>
      </x:c>
      <x:c r="E7" s="75" t="s">
        <x:v>200</x:v>
      </x:c>
      <x:c r="F7" s="75" t="s">
        <x:v>201</x:v>
      </x:c>
      <x:c r="G7" s="102" t="s">
        <x:v>202</x:v>
      </x:c>
      <x:c r="H7" s="102" t="s">
        <x:v>203</x:v>
      </x:c>
      <x:c r="I7" s="102" t="s">
        <x:v>204</x:v>
      </x:c>
      <x:c r="J7" s="118" t="s">
        <x:v>205</x:v>
      </x:c>
      <x:c r="K7" s="75" t="s">
        <x:v>206</x:v>
      </x:c>
      <x:c r="L7" s="102" t="s">
        <x:v>207</x:v>
      </x:c>
      <x:c r="M7" s="102" t="s">
        <x:v>208</x:v>
      </x:c>
      <x:c r="N7" s="75" t="s">
        <x:v>209</x:v>
      </x:c>
      <x:c r="O7" s="118" t="s">
        <x:v>210</x:v>
      </x:c>
      <x:c r="P7" s="75" t="s">
        <x:v>211</x:v>
      </x:c>
      <x:c r="Q7" s="102" t="s">
        <x:v>212</x:v>
      </x:c>
      <x:c r="R7" s="102" t="s">
        <x:v>213</x:v>
      </x:c>
      <x:c r="S7" s="102" t="s">
        <x:v>214</x:v>
      </x:c>
      <x:c r="T7" s="102" t="s">
        <x:v>215</x:v>
      </x:c>
      <x:c r="U7" s="102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130</x:v>
      </x:c>
      <x:c r="F8" s="124" t="n">
        <x:v>0</x:v>
      </x:c>
      <x:c r="G8" s="124" t="n">
        <x:v>72</x:v>
      </x:c>
      <x:c r="H8" s="124" t="n">
        <x:v>0</x:v>
      </x:c>
      <x:c r="I8" s="124" t="n">
        <x:v>0</x:v>
      </x:c>
      <x:c r="J8" s="125">
        <x:f>SUM(F8:I8)</x:f>
      </x:c>
      <x:c r="K8" s="81" t="n">
        <x:v>193490</x:v>
      </x:c>
      <x:c r="L8" s="81" t="n">
        <x:v>156155</x:v>
      </x:c>
      <x:c r="M8" s="81" t="n">
        <x:v>0</x:v>
      </x:c>
      <x:c r="N8" s="122">
        <x:f>SUM(K8:M8)</x:f>
      </x:c>
      <x:c r="O8" s="126" t="n">
        <x:v>0</x:v>
      </x:c>
      <x:c r="P8" s="81" t="n">
        <x:v>3722</x:v>
      </x:c>
      <x:c r="Q8" s="81" t="n">
        <x:v>8750</x:v>
      </x:c>
      <x:c r="R8" s="81" t="n">
        <x:v>625</x:v>
      </x:c>
      <x:c r="S8" s="81" t="n">
        <x:v>0</x:v>
      </x:c>
      <x:c r="T8" s="81" t="n">
        <x:v>3200</x:v>
      </x:c>
      <x:c r="U8" s="81" t="n">
        <x:v>1688</x:v>
      </x:c>
      <x:c r="V8" s="122">
        <x:f>SUM(P8:U8)</x:f>
      </x:c>
      <x:c r="W8" s="81" t="n">
        <x:v>0</x:v>
      </x:c>
      <x:c r="X8" s="81" t="n">
        <x:v>17985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130</x:v>
      </x:c>
      <x:c r="E9" s="175" t="s">
        <x:v>130</x:v>
      </x:c>
      <x:c r="F9" s="124" t="n">
        <x:v>0</x:v>
      </x:c>
      <x:c r="G9" s="124" t="n">
        <x:v>72</x:v>
      </x:c>
      <x:c r="H9" s="124" t="n">
        <x:v>0</x:v>
      </x:c>
      <x:c r="I9" s="124" t="n">
        <x:v>0</x:v>
      </x:c>
      <x:c r="J9" s="125">
        <x:f>SUM(F9:I9)</x:f>
      </x:c>
      <x:c r="K9" s="81" t="n">
        <x:v>193388</x:v>
      </x:c>
      <x:c r="L9" s="81" t="n">
        <x:v>167776</x:v>
      </x:c>
      <x:c r="M9" s="81" t="n">
        <x:v>0</x:v>
      </x:c>
      <x:c r="N9" s="122">
        <x:f>SUM(K9:M9)</x:f>
      </x:c>
      <x:c r="O9" s="126" t="n">
        <x:v>0</x:v>
      </x:c>
      <x:c r="P9" s="81" t="n">
        <x:v>3722</x:v>
      </x:c>
      <x:c r="Q9" s="81" t="n">
        <x:v>8750</x:v>
      </x:c>
      <x:c r="R9" s="81" t="n">
        <x:v>625</x:v>
      </x:c>
      <x:c r="S9" s="81" t="n">
        <x:v>0</x:v>
      </x:c>
      <x:c r="T9" s="81" t="n">
        <x:v>7700</x:v>
      </x:c>
      <x:c r="U9" s="81" t="n">
        <x:v>1688</x:v>
      </x:c>
      <x:c r="V9" s="122">
        <x:f>SUM(P9:U9)</x:f>
      </x:c>
      <x:c r="W9" s="81" t="n">
        <x:v>0</x:v>
      </x:c>
      <x:c r="X9" s="81" t="n">
        <x:v>22485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3722</x:v>
      </x:c>
      <x:c r="Q10" s="81" t="n">
        <x:v>8750</x:v>
      </x:c>
      <x:c r="R10" s="81" t="n">
        <x:v>625</x:v>
      </x:c>
      <x:c r="S10" s="81" t="n">
        <x:v>0</x:v>
      </x:c>
      <x:c r="T10" s="81" t="n">
        <x:v>7700</x:v>
      </x:c>
      <x:c r="U10" s="81" t="n">
        <x:v>1688</x:v>
      </x:c>
      <x:c r="V10" s="122">
        <x:f>SUM(P10:U10)</x:f>
      </x:c>
      <x:c r="W10" s="81" t="n">
        <x:v>0</x:v>
      </x:c>
      <x:c r="X10" s="81" t="n">
        <x:v>22485</x:v>
      </x:c>
      <x:c r="Y10" s="12" t="n">
        <x:v>0</x:v>
      </x:c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131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5000</x:v>
      </x:c>
      <x:c r="Q11" s="81" t="n">
        <x:v>8750</x:v>
      </x:c>
      <x:c r="R11" s="81" t="n">
        <x:v>5625</x:v>
      </x:c>
      <x:c r="S11" s="81" t="n">
        <x:v>0</x:v>
      </x:c>
      <x:c r="T11" s="81" t="n">
        <x:v>9500</x:v>
      </x:c>
      <x:c r="U11" s="81" t="n">
        <x:v>1688</x:v>
      </x:c>
      <x:c r="V11" s="122">
        <x:f>SUM(P11:U11)</x:f>
      </x:c>
      <x:c r="W11" s="81" t="n">
        <x:v>0</x:v>
      </x:c>
      <x:c r="X11" s="81" t="n">
        <x:v>30563</x:v>
      </x:c>
      <x:c r="Y11" s="12" t="n">
        <x:v>0</x:v>
      </x:c>
    </x:row>
    <x:row r="12" spans="1:25" s="3" customFormat="1" x14ac:dyDescent="0.3">
      <x:c r="A12" s="192" t="s">
        <x:v>144</x:v>
      </x:c>
      <x:c r="B12" s="192" t="s">
        <x:v>145</x:v>
      </x:c>
      <x:c r="C12" s="192" t="s">
        <x:v>146</x:v>
      </x:c>
      <x:c r="D12" s="196" t="s">
        <x:v>131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3722</x:v>
      </x:c>
      <x:c r="Q12" s="81" t="n">
        <x:v>8750</x:v>
      </x:c>
      <x:c r="R12" s="81" t="n">
        <x:v>625</x:v>
      </x:c>
      <x:c r="S12" s="81" t="n">
        <x:v>0</x:v>
      </x:c>
      <x:c r="T12" s="81" t="n">
        <x:v>3200</x:v>
      </x:c>
      <x:c r="U12" s="81" t="n">
        <x:v>1687</x:v>
      </x:c>
      <x:c r="V12" s="122">
        <x:f>SUM(P12:U12)</x:f>
      </x:c>
      <x:c r="W12" s="81" t="n">
        <x:v>0</x:v>
      </x:c>
      <x:c r="X12" s="81" t="n">
        <x:v>17984</x:v>
      </x:c>
      <x:c r="Y12" s="12" t="n">
        <x:v>0</x:v>
      </x:c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131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3722</x:v>
      </x:c>
      <x:c r="Q13" s="81" t="n">
        <x:v>8750</x:v>
      </x:c>
      <x:c r="R13" s="81" t="n">
        <x:v>625</x:v>
      </x:c>
      <x:c r="S13" s="81" t="n">
        <x:v>0</x:v>
      </x:c>
      <x:c r="T13" s="81" t="n">
        <x:v>3200</x:v>
      </x:c>
      <x:c r="U13" s="81" t="n">
        <x:v>1687</x:v>
      </x:c>
      <x:c r="V13" s="122">
        <x:f>SUM(P13:U13)</x:f>
      </x:c>
      <x:c r="W13" s="81" t="n">
        <x:v>0</x:v>
      </x:c>
      <x:c r="X13" s="81" t="n">
        <x:v>17984</x:v>
      </x:c>
      <x:c r="Y13" s="12" t="n">
        <x:v>0</x:v>
      </x:c>
    </x:row>
    <x:row r="14" spans="1:25" s="3" customFormat="1" x14ac:dyDescent="0.3">
      <x:c r="A14" s="192" t="s">
        <x:v>150</x:v>
      </x:c>
      <x:c r="B14" s="192" t="s">
        <x:v>151</x:v>
      </x:c>
      <x:c r="C14" s="192" t="s">
        <x:v>152</x:v>
      </x:c>
      <x:c r="D14" s="196" t="s">
        <x:v>131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3945</x:v>
      </x:c>
      <x:c r="Q14" s="81" t="n">
        <x:v>8750</x:v>
      </x:c>
      <x:c r="R14" s="81" t="n">
        <x:v>625</x:v>
      </x:c>
      <x:c r="S14" s="81" t="n">
        <x:v>0</x:v>
      </x:c>
      <x:c r="T14" s="81" t="n">
        <x:v>8000</x:v>
      </x:c>
      <x:c r="U14" s="81" t="n">
        <x:v>1687</x:v>
      </x:c>
      <x:c r="V14" s="122">
        <x:f>SUM(P14:U14)</x:f>
      </x:c>
      <x:c r="W14" s="81" t="n">
        <x:v>0</x:v>
      </x:c>
      <x:c r="X14" s="81" t="n">
        <x:v>23007</x:v>
      </x:c>
      <x:c r="Y14" s="12" t="n">
        <x:v>0</x:v>
      </x:c>
    </x:row>
    <x:row r="15" spans="1:25" s="3" customFormat="1" x14ac:dyDescent="0.3">
      <x:c r="A15" s="192" t="s">
        <x:v>156</x:v>
      </x:c>
      <x:c r="B15" s="192" t="s">
        <x:v>157</x:v>
      </x:c>
      <x:c r="C15" s="192" t="s">
        <x:v>158</x:v>
      </x:c>
      <x:c r="D15" s="196" t="s">
        <x:v>131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>
        <x:v>0</x:v>
      </x:c>
      <x:c r="P15" s="81" t="n">
        <x:v>3945</x:v>
      </x:c>
      <x:c r="Q15" s="81" t="n">
        <x:v>8750</x:v>
      </x:c>
      <x:c r="R15" s="81" t="n">
        <x:v>625</x:v>
      </x:c>
      <x:c r="S15" s="81" t="n">
        <x:v>0</x:v>
      </x:c>
      <x:c r="T15" s="81" t="n">
        <x:v>3500</x:v>
      </x:c>
      <x:c r="U15" s="81" t="n">
        <x:v>1687</x:v>
      </x:c>
      <x:c r="V15" s="122">
        <x:f>SUM(P15:U15)</x:f>
      </x:c>
      <x:c r="W15" s="81" t="n">
        <x:v>0</x:v>
      </x:c>
      <x:c r="X15" s="81" t="n">
        <x:v>18507</x:v>
      </x:c>
      <x:c r="Y15" s="12" t="n">
        <x:v>0</x:v>
      </x:c>
    </x:row>
    <x:row r="16" spans="1:25" s="3" customFormat="1" ht="15" customHeight="1" x14ac:dyDescent="0.3">
      <x:c r="A16" s="4" t="s">
        <x:v>219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220</x:v>
      </x:c>
      <x:c r="G19" s="171" t="s"/>
      <x:c r="H19" s="171" t="s"/>
      <x:c r="I19" s="171" t="s"/>
      <x:c r="J19" s="162" t="s"/>
      <x:c r="K19" s="161" t="s">
        <x:v>221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222</x:v>
      </x:c>
      <x:c r="F20" s="99" t="s">
        <x:v>201</x:v>
      </x:c>
      <x:c r="G20" s="5" t="s">
        <x:v>202</x:v>
      </x:c>
      <x:c r="H20" s="5" t="s">
        <x:v>203</x:v>
      </x:c>
      <x:c r="I20" s="100" t="s">
        <x:v>204</x:v>
      </x:c>
      <x:c r="J20" s="11" t="s">
        <x:v>205</x:v>
      </x:c>
      <x:c r="K20" s="99" t="s">
        <x:v>206</x:v>
      </x:c>
      <x:c r="L20" s="5" t="s">
        <x:v>218</x:v>
      </x:c>
      <x:c r="M20" s="100" t="s">
        <x:v>223</x:v>
      </x:c>
      <x:c r="N20" s="61" t="s">
        <x:v>209</x:v>
      </x:c>
    </x:row>
    <x:row r="21" spans="1:25" s="3" customFormat="1" ht="15" customHeight="1">
      <x:c r="A21" s="3" t="s">
        <x:v>224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12" t="n">
        <x:v>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227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>
        <x:v>146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150</x:v>
      </x:c>
      <x:c r="B14" s="192" t="s">
        <x:v>151</x:v>
      </x:c>
      <x:c r="C14" s="192" t="s">
        <x:v>152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156</x:v>
      </x:c>
      <x:c r="B15" s="192" t="s">
        <x:v>157</x:v>
      </x:c>
      <x:c r="C15" s="192" t="s">
        <x:v>158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235</x:v>
      </x:c>
      <x:c r="C1" s="82" t="s">
        <x:v>236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141</x:v>
      </x:c>
      <x:c r="B3" s="83" t="s">
        <x:v>237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241</x:v>
      </x:c>
      <x:c r="B5" s="83" t="s">
        <x:v>6</x:v>
      </x:c>
      <x:c r="D5" s="2" t="s">
        <x:v>153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153</x:v>
      </x:c>
      <x:c r="B6" s="83" t="n">
        <x:v>4</x:v>
      </x:c>
      <x:c r="D6" s="2" t="s">
        <x:v>141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242</x:v>
      </x:c>
      <x:c r="B7" s="83" t="n">
        <x:v>5</x:v>
      </x:c>
      <x:c r="D7" s="2" t="s">
        <x:v>243</x:v>
      </x:c>
      <x:c r="F7" s="2" t="n">
        <x:v>4</x:v>
      </x:c>
      <x:c r="I7" s="2" t="n">
        <x:v>2019</x:v>
      </x:c>
    </x:row>
    <x:row r="8" spans="1:9" x14ac:dyDescent="0.3">
      <x:c r="A8" s="2" t="s">
        <x:v>244</x:v>
      </x:c>
      <x:c r="B8" s="83" t="n">
        <x:v>6</x:v>
      </x:c>
      <x:c r="D8" s="2" t="s">
        <x:v>241</x:v>
      </x:c>
      <x:c r="F8" s="2" t="n">
        <x:v>5</x:v>
      </x:c>
      <x:c r="I8" s="2" t="n">
        <x:v>2020</x:v>
      </x:c>
    </x:row>
    <x:row r="9" spans="1:9" x14ac:dyDescent="0.3">
      <x:c r="A9" s="2" t="s">
        <x:v>245</x:v>
      </x:c>
      <x:c r="B9" s="83" t="n">
        <x:v>7</x:v>
      </x:c>
      <x:c r="D9" s="2" t="s">
        <x:v>238</x:v>
      </x:c>
      <x:c r="F9" s="2" t="n">
        <x:v>6</x:v>
      </x:c>
    </x:row>
    <x:row r="10" spans="1:9" x14ac:dyDescent="0.3">
      <x:c r="A10" s="2" t="s">
        <x:v>240</x:v>
      </x:c>
      <x:c r="B10" s="83" t="n">
        <x:v>8</x:v>
      </x:c>
      <x:c r="D10" s="2" t="s">
        <x:v>245</x:v>
      </x:c>
      <x:c r="F10" s="2" t="n">
        <x:v>7</x:v>
      </x:c>
    </x:row>
    <x:row r="11" spans="1:9" x14ac:dyDescent="0.3">
      <x:c r="A11" s="2" t="s">
        <x:v>243</x:v>
      </x:c>
      <x:c r="B11" s="83" t="n">
        <x:v>9</x:v>
      </x:c>
      <x:c r="D11" s="2" t="s">
        <x:v>242</x:v>
      </x:c>
      <x:c r="F11" s="2" t="n">
        <x:v>8</x:v>
      </x:c>
    </x:row>
    <x:row r="12" spans="1:9" x14ac:dyDescent="0.3">
      <x:c r="B12" s="83" t="n">
        <x:v>10</x:v>
      </x:c>
      <x:c r="D12" s="2" t="s">
        <x:v>244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242</x:v>
      </x:c>
      <x:c r="F15" s="2" t="n">
        <x:v>12</x:v>
      </x:c>
    </x:row>
    <x:row r="16" spans="1:9" x14ac:dyDescent="0.3">
      <x:c r="B16" s="83" t="s">
        <x:v>244</x:v>
      </x:c>
      <x:c r="F16" s="2" t="s">
        <x:v>242</x:v>
      </x:c>
    </x:row>
    <x:row r="17" spans="1:9" x14ac:dyDescent="0.3">
      <x:c r="B17" s="83" t="s">
        <x:v>245</x:v>
      </x:c>
      <x:c r="F17" s="2" t="s">
        <x:v>244</x:v>
      </x:c>
    </x:row>
    <x:row r="18" spans="1:9">
      <x:c r="F18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2020-01-31T14:17:09.2477005Z</dcterms:modified>
</coreProperties>
</file>