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<x:sst xmlns:x="http://schemas.openxmlformats.org/spreadsheetml/2006/main" count="234" uniqueCount="234">
  <x:si>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</x:si>
  <x:si>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</x:si>
  <x:si>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Scotia-Glenville</x:t>
  </x:si>
  <x:si>
    <x:t>BEDS Code</x:t>
  </x:si>
  <x:si>
    <x:t>530202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</x:si>
  <x:si>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</x:si>
  <x:si>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</x:si>
  <x:si>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</x:si>
  <x:si>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</x:si>
  <x:si>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</x:si>
  <x:si>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Andrew Giaquinto</x:t>
  </x:si>
  <x:si>
    <x:t>Street Address Line 1</x:t>
  </x:si>
  <x:si>
    <x:t>900 Preddice Parkway</x:t>
  </x:si>
  <x:si>
    <x:t>Title of Contact</x:t>
  </x:si>
  <x:si>
    <x:t>Business Manager</x:t>
  </x:si>
  <x:si>
    <x:t>Street Address Line 2</x:t>
  </x:si>
  <x:si>
    <x:t>Email Address</x:t>
  </x:si>
  <x:si>
    <x:t>Agiaquinto@sgcsd.net</x:t>
  </x:si>
  <x:si>
    <x:t>City</x:t>
  </x:si>
  <x:si>
    <x:t>Scotia</x:t>
  </x:si>
  <x:si>
    <x:t>Phone Number</x:t>
  </x:si>
  <x:si>
    <x:t>5183473600</x:t>
  </x:si>
  <x:si>
    <x:t>Zip Code</x:t>
  </x:si>
  <x:si>
    <x:t>12302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</x:si>
  <x:si>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</x:si>
  <x:si>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</x:si>
  <x:si>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</x:si>
  <x:si>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</x:si>
  <x:si>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</x:si>
  <x:si>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</x:si>
  <x:si>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</x:si>
  <x:si>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</x:si>
  <x:si>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</x:si>
  <x:si>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</x:si>
  <x:si>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</x:si>
  <x:si>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</x:si>
  <x:si>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</x:si>
  <x:si>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</x:si>
  <x:si>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</x:si>
  <x:si>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</x:si>
  <x:si>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</x:si>
  <x:si>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</x:si>
  <x:si>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</x:si>
  <x:si>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</x:si>
  <x:si>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</x:si>
  <x:si>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</x:si>
  <x:si>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</x:si>
  <x:si>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</x:si>
  <x:si>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</x:si>
  <x:si>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</x:si>
  <x:si>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</x:si>
  <x:si>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</x:si>
  <x:si>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</x:si>
  <x:si>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</x:si>
  <x:si>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</x:si>
  <x:si>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</x:si>
  <x:si>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</x:si>
  <x:si>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</x:si>
  <x:si>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</x:si>
  <x:si>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</x:si>
  <x:si>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</x:si>
  <x:si>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</x:si>
  <x:si>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</x:si>
  <x:si>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</x:si>
  <x:si>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</x:si>
  <x:si>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</x:si>
  <x:si>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</x:si>
  <x:si>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</x:si>
  <x:si>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</x:si>
  <x:si>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</x:si>
  <x:si>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</x:si>
  <x:si>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</x:si>
  <x:si>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</x:si>
  <x:si>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</x:si>
  <x:si>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</x:si>
  <x:si>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</x:si>
  <x:si>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</x:si>
  <x:si>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</x:si>
  <x:si>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</x:si>
  <x:si>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</x:si>
  <x:si>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</x:si>
  <x:si>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</x:si>
  <x:si>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</x:si>
  <x:si>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</x:si>
  <x:si>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</x:si>
  <x:si>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</x:si>
  <x:si>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</x:si>
  <x:si>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</x:si>
  <x:si>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</x:si>
  <x:si>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</x:si>
  <x:si>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</x:si>
  <x:si>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</x:si>
  <x:si>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</x:si>
  <x:si>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</x:si>
  <x:si>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</x:si>
  <x:si>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</x:si>
  <x:si>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</x:si>
  <x:si>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</x:si>
  <x:si>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</x:si>
  <x:si>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</x:si>
  <x:si>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</x:si>
  <x:si>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</x:si>
  <x:si>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</x:si>
  <x:si>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</x:si>
  <x:si>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</x:si>
  <x:si>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</x:si>
  <x:si>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</x:si>
  <x:si>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</x:si>
  <x:si>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</x:si>
  <x:si>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</x:si>
  <x:si>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</x:si>
  <x:si>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</x:si>
  <x:si>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</x:si>
  <x:si>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</x:si>
  <x:si>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</x:si>
  <x:si>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</x:si>
  <x:si>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</x:si>
  <x:si>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</x:si>
  <x:si>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</x:si>
  <x:si>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</x:si>
  <x:si>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</x:si>
  <x:si>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</x:si>
  <x:si>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</x:si>
  <x:si>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</x:si>
  <x:si>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530202060001</x:t>
  </x:si>
  <x:si>
    <x:t>GLEN-WORDEN ELEMENTARY SCHOOL</x:t>
  </x:si>
  <x:si>
    <x:t>Elementary School</x:t>
  </x:si>
  <x:si>
    <x:t>K</x:t>
  </x:si>
  <x:si>
    <x:t>5</x:t>
  </x:si>
  <x:si>
    <x:t>Yes</x:t>
  </x:si>
  <x:si>
    <x:t>No</x:t>
  </x:si>
  <x:si>
    <x:t>530202060002</x:t>
  </x:si>
  <x:si>
    <x:t>GLENDAAL SCHOOL</x:t>
  </x:si>
  <x:si>
    <x:t>530202060003</x:t>
  </x:si>
  <x:si>
    <x:t>LINCOLN SCHOOL</x:t>
  </x:si>
  <x:si>
    <x:t>530202060005</x:t>
  </x:si>
  <x:si>
    <x:t>SACANDAGA SCHOOL</x:t>
  </x:si>
  <x:si>
    <x:t>530202060006</x:t>
  </x:si>
  <x:si>
    <x:t>SCOTIA-GLENVILLE SENIOR HIGH SCHOOL</x:t>
  </x:si>
  <x:si>
    <x:t>Senior High School</x:t>
  </x:si>
  <x:si>
    <x:t>9</x:t>
  </x:si>
  <x:si>
    <x:t>12</x:t>
  </x:si>
  <x:si>
    <x:t>530202060007</x:t>
  </x:si>
  <x:si>
    <x:t>SCOTIA-GLENVILLE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</x:si>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</x:sst>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57539649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1173600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467000</x:v>
      </x:c>
      <x:c r="E16" s="10" t="n">
        <x:v>516000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5033806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467000</x:v>
      </x:c>
      <x:c r="E24" s="10" t="n">
        <x:v>516000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12859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67597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2448174</x:v>
      </x:c>
      <x:c r="E27" s="10" t="n">
        <x:v>85000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489179</x:v>
      </x:c>
      <x:c r="E28" s="10" t="n">
        <x:v>17631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29901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1253157</x:v>
      </x:c>
      <x:c r="E35" s="10" t="n">
        <x:v>0</x:v>
      </x:c>
      <x:c r="F35" s="7" t="n">
        <x:v>16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217000</x:v>
      </x:c>
      <x:c r="E41" s="10" t="n">
        <x:v>0</x:v>
      </x:c>
      <x:c r="F41" s="7" t="n">
        <x:v>62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2520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78713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1388058</x:v>
      </x:c>
      <x:c r="E62" s="10" t="n">
        <x:v>0</x:v>
      </x:c>
      <x:c r="F62" s="84" t="n">
        <x:v>10.4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3620622</x:v>
      </x:c>
      <x:c r="E63" s="10" t="n">
        <x:v>0</x:v>
      </x:c>
      <x:c r="F63" s="84" t="n">
        <x:v>32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604291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998135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238442</x:v>
      </x:c>
      <x:c r="E71" s="10" t="n">
        <x:v>0</x:v>
      </x:c>
      <x:c r="F71" s="84" t="n">
        <x:v>1.1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88586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57070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3217688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13900091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27267622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234</x:v>
      </x:c>
      <x:c r="L8" s="111" t="n">
        <x:v>0</x:v>
      </x:c>
      <x:c r="M8" s="111" t="n">
        <x:v>0</x:v>
      </x:c>
      <x:c r="N8" s="111" t="n">
        <x:v>47</x:v>
      </x:c>
      <x:c r="O8" s="111" t="n">
        <x:v>0</x:v>
      </x:c>
      <x:c r="P8" s="111" t="n">
        <x:v>16</x:v>
      </x:c>
      <x:c r="Q8" s="112" t="n">
        <x:v>0</x:v>
      </x:c>
      <x:c r="R8" s="112" t="n">
        <x:v>22.3</x:v>
      </x:c>
      <x:c r="S8" s="112" t="n">
        <x:v>16</x:v>
      </x:c>
      <x:c r="T8" s="112" t="n">
        <x:v>1</x:v>
      </x:c>
      <x:c r="U8" s="112" t="n">
        <x:v>2.8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234</x:v>
      </x:c>
      <x:c r="L9" s="111" t="n">
        <x:v>0</x:v>
      </x:c>
      <x:c r="M9" s="111" t="n">
        <x:v>0</x:v>
      </x:c>
      <x:c r="N9" s="111" t="n">
        <x:v>25</x:v>
      </x:c>
      <x:c r="O9" s="111" t="n">
        <x:v>0</x:v>
      </x:c>
      <x:c r="P9" s="111" t="n">
        <x:v>31</x:v>
      </x:c>
      <x:c r="Q9" s="112" t="n">
        <x:v>0</x:v>
      </x:c>
      <x:c r="R9" s="112" t="n">
        <x:v>23.4</x:v>
      </x:c>
      <x:c r="S9" s="112" t="n">
        <x:v>5</x:v>
      </x:c>
      <x:c r="T9" s="112" t="n">
        <x:v>1</x:v>
      </x:c>
      <x:c r="U9" s="112" t="n">
        <x:v>3.3</x:v>
      </x:c>
      <x:c r="V9" s="112" t="n">
        <x:v>1.4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250</x:v>
      </x:c>
      <x:c r="L10" s="111" t="n">
        <x:v>0</x:v>
      </x:c>
      <x:c r="M10" s="111" t="n">
        <x:v>0</x:v>
      </x:c>
      <x:c r="N10" s="111" t="n">
        <x:v>98</x:v>
      </x:c>
      <x:c r="O10" s="111" t="n">
        <x:v>0</x:v>
      </x:c>
      <x:c r="P10" s="111" t="n">
        <x:v>45</x:v>
      </x:c>
      <x:c r="Q10" s="112" t="n">
        <x:v>0</x:v>
      </x:c>
      <x:c r="R10" s="112" t="n">
        <x:v>25.7</x:v>
      </x:c>
      <x:c r="S10" s="112" t="n">
        <x:v>17</x:v>
      </x:c>
      <x:c r="T10" s="112" t="n">
        <x:v>1</x:v>
      </x:c>
      <x:c r="U10" s="112" t="n">
        <x:v>3.8</x:v>
      </x:c>
      <x:c r="V10" s="112" t="n">
        <x:v>1.5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336</x:v>
      </x:c>
      <x:c r="L11" s="111" t="n">
        <x:v>0</x:v>
      </x:c>
      <x:c r="M11" s="111" t="n">
        <x:v>0</x:v>
      </x:c>
      <x:c r="N11" s="111" t="n">
        <x:v>111</x:v>
      </x:c>
      <x:c r="O11" s="111" t="n">
        <x:v>4</x:v>
      </x:c>
      <x:c r="P11" s="111" t="n">
        <x:v>27</x:v>
      </x:c>
      <x:c r="Q11" s="112" t="n">
        <x:v>1</x:v>
      </x:c>
      <x:c r="R11" s="112" t="n">
        <x:v>37.6</x:v>
      </x:c>
      <x:c r="S11" s="112" t="n">
        <x:v>12</x:v>
      </x:c>
      <x:c r="T11" s="112" t="n">
        <x:v>1</x:v>
      </x:c>
      <x:c r="U11" s="112" t="n">
        <x:v>2.3</x:v>
      </x:c>
      <x:c r="V11" s="112" t="n">
        <x:v>2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139</x:v>
      </x:c>
      <x:c r="E12" s="175" t="s">
        <x:v>140</x:v>
      </x:c>
      <x:c r="F12" s="175" t="s">
        <x:v>141</x:v>
      </x:c>
      <x:c r="G12" s="175" t="s">
        <x:v>129</x:v>
      </x:c>
      <x:c r="H12" s="175" t="s"/>
      <x:c r="I12" s="175" t="s">
        <x:v>130</x:v>
      </x:c>
      <x:c r="J12" s="110" t="n"/>
      <x:c r="K12" s="111" t="n">
        <x:v>867</x:v>
      </x:c>
      <x:c r="L12" s="111" t="n">
        <x:v>0</x:v>
      </x:c>
      <x:c r="M12" s="111" t="n">
        <x:v>0</x:v>
      </x:c>
      <x:c r="N12" s="111" t="n">
        <x:v>167</x:v>
      </x:c>
      <x:c r="O12" s="111" t="n">
        <x:v>4</x:v>
      </x:c>
      <x:c r="P12" s="111" t="n">
        <x:v>85</x:v>
      </x:c>
      <x:c r="Q12" s="112" t="n">
        <x:v>0</x:v>
      </x:c>
      <x:c r="R12" s="112" t="n">
        <x:v>67.8</x:v>
      </x:c>
      <x:c r="S12" s="112" t="n">
        <x:v>22</x:v>
      </x:c>
      <x:c r="T12" s="112" t="n">
        <x:v>4</x:v>
      </x:c>
      <x:c r="U12" s="112" t="n">
        <x:v>6</x:v>
      </x:c>
      <x:c r="V12" s="112" t="n">
        <x:v>9</x:v>
      </x:c>
      <x:c r="W12" s="113">
        <x:f>SUM(Q12:V12)</x:f>
      </x:c>
    </x:row>
    <x:row r="13" spans="1:23" s="6" customFormat="1">
      <x:c r="A13" s="172" t="s">
        <x:v>142</x:v>
      </x:c>
      <x:c r="B13" s="173" t="s">
        <x:v>143</x:v>
      </x:c>
      <x:c r="C13" s="172" t="s"/>
      <x:c r="D13" s="174" t="s">
        <x:v>144</x:v>
      </x:c>
      <x:c r="E13" s="175" t="s">
        <x:v>145</x:v>
      </x:c>
      <x:c r="F13" s="175" t="s">
        <x:v>146</x:v>
      </x:c>
      <x:c r="G13" s="175" t="s">
        <x:v>129</x:v>
      </x:c>
      <x:c r="H13" s="175" t="s"/>
      <x:c r="I13" s="175" t="s">
        <x:v>130</x:v>
      </x:c>
      <x:c r="J13" s="110" t="n"/>
      <x:c r="K13" s="111" t="n">
        <x:v>599</x:v>
      </x:c>
      <x:c r="L13" s="111" t="n">
        <x:v>0</x:v>
      </x:c>
      <x:c r="M13" s="111" t="n">
        <x:v>0</x:v>
      </x:c>
      <x:c r="N13" s="111" t="n">
        <x:v>257</x:v>
      </x:c>
      <x:c r="O13" s="111" t="n">
        <x:v>5</x:v>
      </x:c>
      <x:c r="P13" s="111" t="n">
        <x:v>148</x:v>
      </x:c>
      <x:c r="Q13" s="112" t="n">
        <x:v>0</x:v>
      </x:c>
      <x:c r="R13" s="112" t="n">
        <x:v>49.4</x:v>
      </x:c>
      <x:c r="S13" s="112" t="n">
        <x:v>16</x:v>
      </x:c>
      <x:c r="T13" s="112" t="n">
        <x:v>3</x:v>
      </x:c>
      <x:c r="U13" s="112" t="n">
        <x:v>8</x:v>
      </x:c>
      <x:c r="V13" s="112" t="n">
        <x:v>4</x:v>
      </x:c>
      <x:c r="W13" s="113">
        <x:f>SUM(Q13:V13)</x:f>
      </x:c>
    </x:row>
    <x:row r="14" spans="1:23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1768144</x:v>
      </x:c>
      <x:c r="E8" s="81" t="n">
        <x:v>561938</x:v>
      </x:c>
      <x:c r="F8" s="121" t="n">
        <x:v>912926.1276</x:v>
      </x:c>
      <x:c r="G8" s="81" t="n">
        <x:v>314012</x:v>
      </x:c>
      <x:c r="H8" s="81" t="n">
        <x:v>194822</x:v>
      </x:c>
      <x:c r="I8" s="122">
        <x:f>SUM(D8:H8)</x:f>
      </x:c>
      <x:c r="J8" s="81" t="n">
        <x:v>1855885</x:v>
      </x:c>
      <x:c r="K8" s="81" t="n">
        <x:v>0</x:v>
      </x:c>
      <x:c r="L8" s="81" t="n">
        <x:v>1261606</x:v>
      </x:c>
      <x:c r="M8" s="81" t="n">
        <x:v>0</x:v>
      </x:c>
      <x:c r="N8" s="81" t="n">
        <x:v>256531</x:v>
      </x:c>
      <x:c r="O8" s="81" t="n">
        <x:v>156138</x:v>
      </x:c>
      <x:c r="P8" s="81" t="n">
        <x:v>221682</x:v>
      </x:c>
      <x:c r="Q8" s="122">
        <x:f>SUM(J8:P8)</x:f>
      </x:c>
      <x:c r="R8" s="81" t="n">
        <x:v>3656002</x:v>
      </x:c>
      <x:c r="S8" s="81" t="n">
        <x:v>95839</x:v>
      </x:c>
      <x:c r="T8" s="59">
        <x:f>SUM('Part C'!$R8:$S8)</x:f>
      </x:c>
      <x:c r="U8" s="81" t="n">
        <x:v>15623.9401709402</x:v>
      </x:c>
      <x:c r="V8" s="81" t="n">
        <x:v>409.568376068376</x:v>
      </x:c>
      <x:c r="W8" s="81" t="n">
        <x:v>955649.035714286</x:v>
      </x:c>
      <x:c r="X8" s="81" t="n">
        <x:v>4707490.03571429</x:v>
      </x:c>
      <x:c r="Y8" s="12" t="n">
        <x:v>20117.4787851038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1494159</x:v>
      </x:c>
      <x:c r="E9" s="81" t="n">
        <x:v>591779</x:v>
      </x:c>
      <x:c r="F9" s="121" t="n">
        <x:v>817270.5084</x:v>
      </x:c>
      <x:c r="G9" s="81" t="n">
        <x:v>314012</x:v>
      </x:c>
      <x:c r="H9" s="81" t="n">
        <x:v>194158</x:v>
      </x:c>
      <x:c r="I9" s="122">
        <x:f>SUM(D9:H9)</x:f>
      </x:c>
      <x:c r="J9" s="81" t="n">
        <x:v>1851639</x:v>
      </x:c>
      <x:c r="K9" s="81" t="n">
        <x:v>0</x:v>
      </x:c>
      <x:c r="L9" s="81" t="n">
        <x:v>821764</x:v>
      </x:c>
      <x:c r="M9" s="81" t="n">
        <x:v>0</x:v>
      </x:c>
      <x:c r="N9" s="81" t="n">
        <x:v>278013</x:v>
      </x:c>
      <x:c r="O9" s="81" t="n">
        <x:v>185147</x:v>
      </x:c>
      <x:c r="P9" s="81" t="n">
        <x:v>274815</x:v>
      </x:c>
      <x:c r="Q9" s="122">
        <x:f>SUM(J9:P9)</x:f>
      </x:c>
      <x:c r="R9" s="81" t="n">
        <x:v>3315539</x:v>
      </x:c>
      <x:c r="S9" s="81" t="n">
        <x:v>95839</x:v>
      </x:c>
      <x:c r="T9" s="59">
        <x:f>SUM('Part C'!$R9:$S9)</x:f>
      </x:c>
      <x:c r="U9" s="81" t="n">
        <x:v>14168.9700854701</x:v>
      </x:c>
      <x:c r="V9" s="81" t="n">
        <x:v>409.568376068376</x:v>
      </x:c>
      <x:c r="W9" s="81" t="n">
        <x:v>955649.035714286</x:v>
      </x:c>
      <x:c r="X9" s="81" t="n">
        <x:v>4367027.03571429</x:v>
      </x:c>
      <x:c r="Y9" s="12" t="n">
        <x:v>18662.5086996337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2026972</x:v>
      </x:c>
      <x:c r="E10" s="81" t="n">
        <x:v>750556</x:v>
      </x:c>
      <x:c r="F10" s="121" t="n">
        <x:v>1088235.4704</x:v>
      </x:c>
      <x:c r="G10" s="81" t="n">
        <x:v>335483</x:v>
      </x:c>
      <x:c r="H10" s="81" t="n">
        <x:v>206666</x:v>
      </x:c>
      <x:c r="I10" s="122">
        <x:f>SUM(D10:H10)</x:f>
      </x:c>
      <x:c r="J10" s="81" t="n">
        <x:v>1923761</x:v>
      </x:c>
      <x:c r="K10" s="81" t="n">
        <x:v>0</x:v>
      </x:c>
      <x:c r="L10" s="81" t="n">
        <x:v>1720630</x:v>
      </x:c>
      <x:c r="M10" s="81" t="n">
        <x:v>0</x:v>
      </x:c>
      <x:c r="N10" s="81" t="n">
        <x:v>285688</x:v>
      </x:c>
      <x:c r="O10" s="81" t="n">
        <x:v>158148</x:v>
      </x:c>
      <x:c r="P10" s="81" t="n">
        <x:v>319686</x:v>
      </x:c>
      <x:c r="Q10" s="122">
        <x:f>SUM(J10:P10)</x:f>
      </x:c>
      <x:c r="R10" s="81" t="n">
        <x:v>4305520</x:v>
      </x:c>
      <x:c r="S10" s="81" t="n">
        <x:v>102393</x:v>
      </x:c>
      <x:c r="T10" s="59">
        <x:f>SUM('Part C'!$R10:$S10)</x:f>
      </x:c>
      <x:c r="U10" s="81" t="n">
        <x:v>17222.08</x:v>
      </x:c>
      <x:c r="V10" s="81" t="n">
        <x:v>409.572</x:v>
      </x:c>
      <x:c r="W10" s="81" t="n">
        <x:v>1020992.55952381</x:v>
      </x:c>
      <x:c r="X10" s="81" t="n">
        <x:v>5428905.55952381</x:v>
      </x:c>
      <x:c r="Y10" s="12" t="n">
        <x:v>21715.6222380952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2452099</x:v>
      </x:c>
      <x:c r="E11" s="81" t="n">
        <x:v>629698</x:v>
      </x:c>
      <x:c r="F11" s="121" t="n">
        <x:v>1207448.0646</x:v>
      </x:c>
      <x:c r="G11" s="81" t="n">
        <x:v>450889</x:v>
      </x:c>
      <x:c r="H11" s="81" t="n">
        <x:v>277876</x:v>
      </x:c>
      <x:c r="I11" s="122">
        <x:f>SUM(D11:H11)</x:f>
      </x:c>
      <x:c r="J11" s="81" t="n">
        <x:v>2910965</x:v>
      </x:c>
      <x:c r="K11" s="81" t="n">
        <x:v>0</x:v>
      </x:c>
      <x:c r="L11" s="81" t="n">
        <x:v>1380262</x:v>
      </x:c>
      <x:c r="M11" s="81" t="n">
        <x:v>0</x:v>
      </x:c>
      <x:c r="N11" s="81" t="n">
        <x:v>316042</x:v>
      </x:c>
      <x:c r="O11" s="81" t="n">
        <x:v>190560</x:v>
      </x:c>
      <x:c r="P11" s="81" t="n">
        <x:v>220180</x:v>
      </x:c>
      <x:c r="Q11" s="122">
        <x:f>SUM(J11:P11)</x:f>
      </x:c>
      <x:c r="R11" s="81" t="n">
        <x:v>4880393</x:v>
      </x:c>
      <x:c r="S11" s="81" t="n">
        <x:v>137616</x:v>
      </x:c>
      <x:c r="T11" s="59">
        <x:f>SUM('Part C'!$R11:$S11)</x:f>
      </x:c>
      <x:c r="U11" s="81" t="n">
        <x:v>14524.9791666667</x:v>
      </x:c>
      <x:c r="V11" s="81" t="n">
        <x:v>409.571428571429</x:v>
      </x:c>
      <x:c r="W11" s="81" t="n">
        <x:v>1372214</x:v>
      </x:c>
      <x:c r="X11" s="81" t="n">
        <x:v>6390223</x:v>
      </x:c>
      <x:c r="Y11" s="12" t="n">
        <x:v>19018.5208333333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5507689</x:v>
      </x:c>
      <x:c r="E12" s="81" t="n">
        <x:v>2088563</x:v>
      </x:c>
      <x:c r="F12" s="121" t="n">
        <x:v>2976211.5336</x:v>
      </x:c>
      <x:c r="G12" s="81" t="n">
        <x:v>1938630</x:v>
      </x:c>
      <x:c r="H12" s="81" t="n">
        <x:v>695381</x:v>
      </x:c>
      <x:c r="I12" s="122">
        <x:f>SUM(D12:H12)</x:f>
      </x:c>
      <x:c r="J12" s="81" t="n">
        <x:v>7397385</x:v>
      </x:c>
      <x:c r="K12" s="81" t="n">
        <x:v>0</x:v>
      </x:c>
      <x:c r="L12" s="81" t="n">
        <x:v>2937282</x:v>
      </x:c>
      <x:c r="M12" s="81" t="n">
        <x:v>0</x:v>
      </x:c>
      <x:c r="N12" s="81" t="n">
        <x:v>1071920</x:v>
      </x:c>
      <x:c r="O12" s="81" t="n">
        <x:v>410873</x:v>
      </x:c>
      <x:c r="P12" s="81" t="n">
        <x:v>1389015</x:v>
      </x:c>
      <x:c r="Q12" s="122">
        <x:f>SUM(J12:P12)</x:f>
      </x:c>
      <x:c r="R12" s="81" t="n">
        <x:v>12851377</x:v>
      </x:c>
      <x:c r="S12" s="81" t="n">
        <x:v>355098</x:v>
      </x:c>
      <x:c r="T12" s="59">
        <x:f>SUM('Part C'!$R12:$S12)</x:f>
      </x:c>
      <x:c r="U12" s="81" t="n">
        <x:v>14822.8108419839</x:v>
      </x:c>
      <x:c r="V12" s="81" t="n">
        <x:v>409.570934256055</x:v>
      </x:c>
      <x:c r="W12" s="81" t="n">
        <x:v>3540802.19642857</x:v>
      </x:c>
      <x:c r="X12" s="81" t="n">
        <x:v>16747277.1964286</x:v>
      </x:c>
      <x:c r="Y12" s="12" t="n">
        <x:v>19316.3520143351</x:v>
      </x:c>
    </x:row>
    <x:row r="13" spans="1:25" s="6" customFormat="1">
      <x:c r="A13" s="192" t="s">
        <x:v>142</x:v>
      </x:c>
      <x:c r="B13" s="192" t="s">
        <x:v>143</x:v>
      </x:c>
      <x:c r="C13" s="192" t="s"/>
      <x:c r="D13" s="81" t="n">
        <x:v>4059092</x:v>
      </x:c>
      <x:c r="E13" s="81" t="n">
        <x:v>1350166</x:v>
      </x:c>
      <x:c r="F13" s="121" t="n">
        <x:v>2119347.2844</x:v>
      </x:c>
      <x:c r="G13" s="81" t="n">
        <x:v>803817</x:v>
      </x:c>
      <x:c r="H13" s="81" t="n">
        <x:v>440300</x:v>
      </x:c>
      <x:c r="I13" s="122">
        <x:f>SUM(D13:H13)</x:f>
      </x:c>
      <x:c r="J13" s="81" t="n">
        <x:v>4424904</x:v>
      </x:c>
      <x:c r="K13" s="81" t="n">
        <x:v>0</x:v>
      </x:c>
      <x:c r="L13" s="81" t="n">
        <x:v>2559538</x:v>
      </x:c>
      <x:c r="M13" s="81" t="n">
        <x:v>0</x:v>
      </x:c>
      <x:c r="N13" s="81" t="n">
        <x:v>680526</x:v>
      </x:c>
      <x:c r="O13" s="81" t="n">
        <x:v>301190</x:v>
      </x:c>
      <x:c r="P13" s="81" t="n">
        <x:v>806565</x:v>
      </x:c>
      <x:c r="Q13" s="122">
        <x:f>SUM(J13:P13)</x:f>
      </x:c>
      <x:c r="R13" s="81" t="n">
        <x:v>8488540</x:v>
      </x:c>
      <x:c r="S13" s="81" t="n">
        <x:v>284184</x:v>
      </x:c>
      <x:c r="T13" s="59">
        <x:f>SUM('Part C'!$R13:$S13)</x:f>
      </x:c>
      <x:c r="U13" s="81" t="n">
        <x:v>14171.1853088481</x:v>
      </x:c>
      <x:c r="V13" s="81" t="n">
        <x:v>474.430717863105</x:v>
      </x:c>
      <x:c r="W13" s="81" t="n">
        <x:v>2446298.17261905</x:v>
      </x:c>
      <x:c r="X13" s="81" t="n">
        <x:v>11219022.172619</x:v>
      </x:c>
      <x:c r="Y13" s="12" t="n">
        <x:v>18729.5862648064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8750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0</x:v>
      </x:c>
      <x:c r="X8" s="81" t="n">
        <x:v>8750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8750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0</x:v>
      </x:c>
      <x:c r="X9" s="81" t="n">
        <x:v>8750</x:v>
      </x:c>
      <x:c r="Y9" s="12" t="n">
        <x:v>0</x:v>
      </x:c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8750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0</x:v>
      </x:c>
      <x:c r="X10" s="81" t="n">
        <x:v>8750</x:v>
      </x:c>
      <x:c r="Y10" s="12" t="n">
        <x:v>0</x:v>
      </x:c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8750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0</x:v>
      </x:c>
      <x:c r="X11" s="81" t="n">
        <x:v>8750</x:v>
      </x:c>
      <x:c r="Y11" s="12" t="n">
        <x:v>0</x:v>
      </x:c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17500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0</x:v>
      </x:c>
      <x:c r="X12" s="81" t="n">
        <x:v>17500</x:v>
      </x:c>
      <x:c r="Y12" s="12" t="n">
        <x:v>0</x:v>
      </x:c>
    </x:row>
    <x:row r="13" spans="1:25" s="3" customFormat="1" x14ac:dyDescent="0.3">
      <x:c r="A13" s="192" t="s">
        <x:v>142</x:v>
      </x:c>
      <x:c r="B13" s="192" t="s">
        <x:v>143</x:v>
      </x:c>
      <x:c r="C13" s="192" t="s"/>
      <x:c r="D13" s="196" t="s">
        <x:v>130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17500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0</x:v>
      </x:c>
      <x:c r="X13" s="81" t="n">
        <x:v>17500</x:v>
      </x:c>
      <x:c r="Y13" s="12" t="n">
        <x:v>0</x:v>
      </x:c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208</x:v>
      </x:c>
      <x:c r="G17" s="171" t="s"/>
      <x:c r="H17" s="171" t="s"/>
      <x:c r="I17" s="171" t="s"/>
      <x:c r="J17" s="162" t="s"/>
      <x:c r="K17" s="161" t="s">
        <x:v>209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210</x:v>
      </x:c>
      <x:c r="F18" s="99" t="s">
        <x:v>189</x:v>
      </x:c>
      <x:c r="G18" s="5" t="s">
        <x:v>190</x:v>
      </x:c>
      <x:c r="H18" s="5" t="s">
        <x:v>191</x:v>
      </x:c>
      <x:c r="I18" s="100" t="s">
        <x:v>192</x:v>
      </x:c>
      <x:c r="J18" s="11" t="s">
        <x:v>193</x:v>
      </x:c>
      <x:c r="K18" s="99" t="s">
        <x:v>194</x:v>
      </x:c>
      <x:c r="L18" s="5" t="s">
        <x:v>206</x:v>
      </x:c>
      <x:c r="M18" s="100" t="s">
        <x:v>211</x:v>
      </x:c>
      <x:c r="N18" s="61" t="s">
        <x:v>197</x:v>
      </x:c>
    </x:row>
    <x:row r="19" spans="1:25" s="3" customFormat="1" ht="15" customHeight="1">
      <x:c r="A19" s="3" t="s">
        <x:v>212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142</x:v>
      </x:c>
      <x:c r="B13" s="192" t="s">
        <x:v>143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225</x:v>
      </x:c>
      <x:c r="B3" s="83" t="s">
        <x:v>226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144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144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139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139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2020-01-31T14:17:03.4821280Z</dcterms:modified>
</coreProperties>
</file>