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<x:sst xmlns:x="http://schemas.openxmlformats.org/spreadsheetml/2006/main" count="253" uniqueCount="253">
  <x:si>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</x:si>
  <x:si>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</x:si>
  <x:si>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Sachem</x:t>
  </x:si>
  <x:si>
    <x:t>BEDS Code</x:t>
  </x:si>
  <x:si>
    <x:t>580205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</x:si>
  <x:si>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</x:si>
  <x:si>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</x:si>
  <x:si>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</x:si>
  <x:si>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</x:si>
  <x:si>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</x:si>
  <x:si>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John  O'Keefe</x:t>
  </x:si>
  <x:si>
    <x:t>Street Address Line 1</x:t>
  </x:si>
  <x:si>
    <x:t>Sachem CSD</x:t>
  </x:si>
  <x:si>
    <x:t>Title of Contact</x:t>
  </x:si>
  <x:si>
    <x:t>Deputy Superintendent</x:t>
  </x:si>
  <x:si>
    <x:t>Street Address Line 2</x:t>
  </x:si>
  <x:si>
    <x:t>51 School Street</x:t>
  </x:si>
  <x:si>
    <x:t>Email Address</x:t>
  </x:si>
  <x:si>
    <x:t>JOKEEFE@sachem.edu</x:t>
  </x:si>
  <x:si>
    <x:t>City</x:t>
  </x:si>
  <x:si>
    <x:t>Lake Ronkonkoma</x:t>
  </x:si>
  <x:si>
    <x:t>Phone Number</x:t>
  </x:si>
  <x:si>
    <x:t>6314711321</x:t>
  </x:si>
  <x:si>
    <x:t>Zip Code</x:t>
  </x:si>
  <x:si>
    <x:t>11779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</x:si>
  <x:si>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</x:si>
  <x:si>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</x:si>
  <x:si>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</x:si>
  <x:si>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</x:si>
  <x:si>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</x:si>
  <x:si>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</x:si>
  <x:si>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</x:si>
  <x:si>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</x:si>
  <x:si>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</x:si>
  <x:si>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</x:si>
  <x:si>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</x:si>
  <x:si>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</x:si>
  <x:si>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</x:si>
  <x:si>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</x:si>
  <x:si>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</x:si>
  <x:si>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</x:si>
  <x:si>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</x:si>
  <x:si>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</x:si>
  <x:si>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</x:si>
  <x:si>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</x:si>
  <x:si>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</x:si>
  <x:si>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</x:si>
  <x:si>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</x:si>
  <x:si>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</x:si>
  <x:si>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</x:si>
  <x:si>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</x:si>
  <x:si>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</x:si>
  <x:si>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</x:si>
  <x:si>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</x:si>
  <x:si>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</x:si>
  <x:si>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</x:si>
  <x:si>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</x:si>
  <x:si>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</x:si>
  <x:si>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</x:si>
  <x:si>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</x:si>
  <x:si>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</x:si>
  <x:si>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</x:si>
  <x:si>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</x:si>
  <x:si>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</x:si>
  <x:si>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</x:si>
  <x:si>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</x:si>
  <x:si>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</x:si>
  <x:si>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</x:si>
  <x:si>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</x:si>
  <x:si>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</x:si>
  <x:si>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</x:si>
  <x:si>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</x:si>
  <x:si>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</x:si>
  <x:si>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</x:si>
  <x:si>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</x:si>
  <x:si>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</x:si>
  <x:si>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</x:si>
  <x:si>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</x:si>
  <x:si>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</x:si>
  <x:si>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</x:si>
  <x:si>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</x:si>
  <x:si>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</x:si>
  <x:si>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</x:si>
  <x:si>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</x:si>
  <x:si>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</x:si>
  <x:si>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</x:si>
  <x:si>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</x:si>
  <x:si>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</x:si>
  <x:si>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</x:si>
  <x:si>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</x:si>
  <x:si>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</x:si>
  <x:si>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</x:si>
  <x:si>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</x:si>
  <x:si>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</x:si>
  <x:si>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</x:si>
  <x:si>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</x:si>
  <x:si>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</x:si>
  <x:si>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</x:si>
  <x:si>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</x:si>
  <x:si>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</x:si>
  <x:si>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</x:si>
  <x:si>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</x:si>
  <x:si>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</x:si>
  <x:si>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</x:si>
  <x:si>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</x:si>
  <x:si>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</x:si>
  <x:si>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</x:si>
  <x:si>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</x:si>
  <x:si>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</x:si>
  <x:si>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</x:si>
  <x:si>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</x:si>
  <x:si>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</x:si>
  <x:si>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</x:si>
  <x:si>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</x:si>
  <x:si>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</x:si>
  <x:si>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</x:si>
  <x:si>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</x:si>
  <x:si>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</x:si>
  <x:si>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</x:si>
  <x:si>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</x:si>
  <x:si>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</x:si>
  <x:si>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</x:si>
  <x:si>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</x:si>
  <x:si>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</x:si>
  <x:si>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</x:si>
  <x:si>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580205060002</x:t>
  </x:si>
  <x:si>
    <x:t>GRUNDY AVENUE SCHOOL</x:t>
  </x:si>
  <x:si>
    <x:t>Elementary School</x:t>
  </x:si>
  <x:si>
    <x:t>K</x:t>
  </x:si>
  <x:si>
    <x:t>5</x:t>
  </x:si>
  <x:si>
    <x:t>Yes</x:t>
  </x:si>
  <x:si>
    <x:t>No</x:t>
  </x:si>
  <x:si>
    <x:t>580205060003</x:t>
  </x:si>
  <x:si>
    <x:t>HIAWATHA SCHOOL</x:t>
  </x:si>
  <x:si>
    <x:t>580205060004</x:t>
  </x:si>
  <x:si>
    <x:t>LYNWOOD AVENUE SCHOOL</x:t>
  </x:si>
  <x:si>
    <x:t>580205060005</x:t>
  </x:si>
  <x:si>
    <x:t>NOKOMIS SCHOOL</x:t>
  </x:si>
  <x:si>
    <x:t>580205060006</x:t>
  </x:si>
  <x:si>
    <x:t>WAVERLY AVENUE SCHOOL</x:t>
  </x:si>
  <x:si>
    <x:t>580205060007</x:t>
  </x:si>
  <x:si>
    <x:t>SAGAMORE MIDDLE SCHOOL</x:t>
  </x:si>
  <x:si>
    <x:t>Middle/Junior High School</x:t>
  </x:si>
  <x:si>
    <x:t>6</x:t>
  </x:si>
  <x:si>
    <x:t>8</x:t>
  </x:si>
  <x:si>
    <x:t>580205060011</x:t>
  </x:si>
  <x:si>
    <x:t>SENECA MIDDLE SCHOOL</x:t>
  </x:si>
  <x:si>
    <x:t>580205060012</x:t>
  </x:si>
  <x:si>
    <x:t>WENONAH SCHOOL</x:t>
  </x:si>
  <x:si>
    <x:t>580205060013</x:t>
  </x:si>
  <x:si>
    <x:t>CAYUGA SCHOOL</x:t>
  </x:si>
  <x:si>
    <x:t>580205060014</x:t>
  </x:si>
  <x:si>
    <x:t>MERRIMAC SCHOOL</x:t>
  </x:si>
  <x:si>
    <x:t>580205060015</x:t>
  </x:si>
  <x:si>
    <x:t>CHIPPEWA ELEMENTARY SCHOOL</x:t>
  </x:si>
  <x:si>
    <x:t>580205060018</x:t>
  </x:si>
  <x:si>
    <x:t>TAMARAC ELEMENTARY SCHOOL</x:t>
  </x:si>
  <x:si>
    <x:t>580205060019</x:t>
  </x:si>
  <x:si>
    <x:t>SACHEM HIGH SCHOOL NORTH</x:t>
  </x:si>
  <x:si>
    <x:t>Senior High School</x:t>
  </x:si>
  <x:si>
    <x:t>9</x:t>
  </x:si>
  <x:si>
    <x:t>12</x:t>
  </x:si>
  <x:si>
    <x:t>580205060020</x:t>
  </x:si>
  <x:si>
    <x:t>SACHEM HIGH SCHOOL EAST</x:t>
  </x:si>
  <x:si>
    <x:t>580205060022</x:t>
  </x:si>
  <x:si>
    <x:t>SAMOSET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</x:si>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</x:sst>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327241721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4583461</x:v>
      </x:c>
      <x:c r="E15" s="10" t="n">
        <x:v>5337550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5728920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6299421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18561886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5728920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22011469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610179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915000</x:v>
      </x:c>
      <x:c r="E35" s="10" t="n">
        <x:v>0</x:v>
      </x:c>
      <x:c r="F35" s="7" t="n">
        <x:v>27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599400</x:v>
      </x:c>
      <x:c r="E36" s="10" t="n">
        <x:v>0</x:v>
      </x:c>
      <x:c r="F36" s="7" t="n">
        <x:v>252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11762321</x:v>
      </x:c>
      <x:c r="E37" s="10" t="n">
        <x:v>0</x:v>
      </x:c>
      <x:c r="F37" s="7" t="n">
        <x:v>85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4719256</x:v>
      </x:c>
      <x:c r="E38" s="10" t="n">
        <x:v>0</x:v>
      </x:c>
      <x:c r="F38" s="7" t="n">
        <x:v>55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1366506</x:v>
      </x:c>
      <x:c r="E41" s="10" t="n">
        <x:v>0</x:v>
      </x:c>
      <x:c r="F41" s="7" t="n">
        <x:v>44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315000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275000</x:v>
      </x:c>
      <x:c r="E43" s="10" t="n">
        <x:v>0</x:v>
      </x:c>
      <x:c r="F43" s="7" t="n">
        <x:v>250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12428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136521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4341339</x:v>
      </x:c>
      <x:c r="E62" s="10" t="n">
        <x:v>0</x:v>
      </x:c>
      <x:c r="F62" s="84" t="n">
        <x:v>30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16582168</x:v>
      </x:c>
      <x:c r="E63" s="10" t="n">
        <x:v>0</x:v>
      </x:c>
      <x:c r="F63" s="84" t="n">
        <x:v>132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7210779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5085867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1153052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137235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157000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2030333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1326963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2542980</x:v>
      </x:c>
      <x:c r="E76" s="10" t="n">
        <x:v>0</x:v>
      </x:c>
      <x:c r="F76" s="84" t="n">
        <x:v>73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1565564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16795672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73622593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169878036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501</x:v>
      </x:c>
      <x:c r="L8" s="111" t="n">
        <x:v>0</x:v>
      </x:c>
      <x:c r="M8" s="111" t="n">
        <x:v>0</x:v>
      </x:c>
      <x:c r="N8" s="111" t="n">
        <x:v>104</x:v>
      </x:c>
      <x:c r="O8" s="111" t="n">
        <x:v>1</x:v>
      </x:c>
      <x:c r="P8" s="111" t="n">
        <x:v>90</x:v>
      </x:c>
      <x:c r="Q8" s="112" t="n">
        <x:v>0</x:v>
      </x:c>
      <x:c r="R8" s="112" t="n">
        <x:v>34</x:v>
      </x:c>
      <x:c r="S8" s="112" t="n">
        <x:v>14</x:v>
      </x:c>
      <x:c r="T8" s="112" t="n">
        <x:v>1</x:v>
      </x:c>
      <x:c r="U8" s="112" t="n">
        <x:v>7.2</x:v>
      </x:c>
      <x:c r="V8" s="112" t="n">
        <x:v>12.5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568</x:v>
      </x:c>
      <x:c r="L9" s="111" t="n">
        <x:v>0</x:v>
      </x:c>
      <x:c r="M9" s="111" t="n">
        <x:v>0</x:v>
      </x:c>
      <x:c r="N9" s="111" t="n">
        <x:v>174</x:v>
      </x:c>
      <x:c r="O9" s="111" t="n">
        <x:v>39</x:v>
      </x:c>
      <x:c r="P9" s="111" t="n">
        <x:v>126</x:v>
      </x:c>
      <x:c r="Q9" s="112" t="n">
        <x:v>3</x:v>
      </x:c>
      <x:c r="R9" s="112" t="n">
        <x:v>37.5</x:v>
      </x:c>
      <x:c r="S9" s="112" t="n">
        <x:v>11</x:v>
      </x:c>
      <x:c r="T9" s="112" t="n">
        <x:v>1</x:v>
      </x:c>
      <x:c r="U9" s="112" t="n">
        <x:v>8.5</x:v>
      </x:c>
      <x:c r="V9" s="112" t="n">
        <x:v>14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631</x:v>
      </x:c>
      <x:c r="L10" s="111" t="n">
        <x:v>0</x:v>
      </x:c>
      <x:c r="M10" s="111" t="n">
        <x:v>0</x:v>
      </x:c>
      <x:c r="N10" s="111" t="n">
        <x:v>216</x:v>
      </x:c>
      <x:c r="O10" s="111" t="n">
        <x:v>45</x:v>
      </x:c>
      <x:c r="P10" s="111" t="n">
        <x:v>117</x:v>
      </x:c>
      <x:c r="Q10" s="112" t="n">
        <x:v>4</x:v>
      </x:c>
      <x:c r="R10" s="112" t="n">
        <x:v>42</x:v>
      </x:c>
      <x:c r="S10" s="112" t="n">
        <x:v>21</x:v>
      </x:c>
      <x:c r="T10" s="112" t="n">
        <x:v>1</x:v>
      </x:c>
      <x:c r="U10" s="112" t="n">
        <x:v>8.2</x:v>
      </x:c>
      <x:c r="V10" s="112" t="n">
        <x:v>13.5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521</x:v>
      </x:c>
      <x:c r="L11" s="111" t="n">
        <x:v>0</x:v>
      </x:c>
      <x:c r="M11" s="111" t="n">
        <x:v>0</x:v>
      </x:c>
      <x:c r="N11" s="111" t="n">
        <x:v>135</x:v>
      </x:c>
      <x:c r="O11" s="111" t="n">
        <x:v>3</x:v>
      </x:c>
      <x:c r="P11" s="111" t="n">
        <x:v>135</x:v>
      </x:c>
      <x:c r="Q11" s="112" t="n">
        <x:v>0</x:v>
      </x:c>
      <x:c r="R11" s="112" t="n">
        <x:v>39.5</x:v>
      </x:c>
      <x:c r="S11" s="112" t="n">
        <x:v>16</x:v>
      </x:c>
      <x:c r="T11" s="112" t="n">
        <x:v>1</x:v>
      </x:c>
      <x:c r="U11" s="112" t="n">
        <x:v>8.3</x:v>
      </x:c>
      <x:c r="V11" s="112" t="n">
        <x:v>11.5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127</x:v>
      </x:c>
      <x:c r="E12" s="175" t="s">
        <x:v>128</x:v>
      </x:c>
      <x:c r="F12" s="175" t="s">
        <x:v>129</x:v>
      </x:c>
      <x:c r="G12" s="175" t="s">
        <x:v>130</x:v>
      </x:c>
      <x:c r="H12" s="175" t="s"/>
      <x:c r="I12" s="175" t="s">
        <x:v>131</x:v>
      </x:c>
      <x:c r="J12" s="110" t="n"/>
      <x:c r="K12" s="111" t="n">
        <x:v>476</x:v>
      </x:c>
      <x:c r="L12" s="111" t="n">
        <x:v>0</x:v>
      </x:c>
      <x:c r="M12" s="111" t="n">
        <x:v>0</x:v>
      </x:c>
      <x:c r="N12" s="111" t="n">
        <x:v>104</x:v>
      </x:c>
      <x:c r="O12" s="111" t="n">
        <x:v>25</x:v>
      </x:c>
      <x:c r="P12" s="111" t="n">
        <x:v>86</x:v>
      </x:c>
      <x:c r="Q12" s="112" t="n">
        <x:v>4</x:v>
      </x:c>
      <x:c r="R12" s="112" t="n">
        <x:v>34.5</x:v>
      </x:c>
      <x:c r="S12" s="112" t="n">
        <x:v>28</x:v>
      </x:c>
      <x:c r="T12" s="112" t="n">
        <x:v>1</x:v>
      </x:c>
      <x:c r="U12" s="112" t="n">
        <x:v>9.2</x:v>
      </x:c>
      <x:c r="V12" s="112" t="n">
        <x:v>12.5</x:v>
      </x:c>
      <x:c r="W12" s="113">
        <x:f>SUM(Q12:V12)</x:f>
      </x:c>
    </x:row>
    <x:row r="13" spans="1:23" s="6" customFormat="1">
      <x:c r="A13" s="172" t="s">
        <x:v>140</x:v>
      </x:c>
      <x:c r="B13" s="173" t="s">
        <x:v>141</x:v>
      </x:c>
      <x:c r="C13" s="172" t="s"/>
      <x:c r="D13" s="174" t="s">
        <x:v>142</x:v>
      </x:c>
      <x:c r="E13" s="175" t="s">
        <x:v>143</x:v>
      </x:c>
      <x:c r="F13" s="175" t="s">
        <x:v>144</x:v>
      </x:c>
      <x:c r="G13" s="175" t="s">
        <x:v>130</x:v>
      </x:c>
      <x:c r="H13" s="175" t="s"/>
      <x:c r="I13" s="175" t="s">
        <x:v>131</x:v>
      </x:c>
      <x:c r="J13" s="110" t="n"/>
      <x:c r="K13" s="111" t="n">
        <x:v>1019</x:v>
      </x:c>
      <x:c r="L13" s="111" t="n">
        <x:v>0</x:v>
      </x:c>
      <x:c r="M13" s="111" t="n">
        <x:v>0</x:v>
      </x:c>
      <x:c r="N13" s="111" t="n">
        <x:v>313</x:v>
      </x:c>
      <x:c r="O13" s="111" t="n">
        <x:v>62</x:v>
      </x:c>
      <x:c r="P13" s="111" t="n">
        <x:v>191</x:v>
      </x:c>
      <x:c r="Q13" s="112" t="n">
        <x:v>5</x:v>
      </x:c>
      <x:c r="R13" s="112" t="n">
        <x:v>73.2</x:v>
      </x:c>
      <x:c r="S13" s="112" t="n">
        <x:v>21</x:v>
      </x:c>
      <x:c r="T13" s="112" t="n">
        <x:v>3</x:v>
      </x:c>
      <x:c r="U13" s="112" t="n">
        <x:v>13.3</x:v>
      </x:c>
      <x:c r="V13" s="112" t="n">
        <x:v>26</x:v>
      </x:c>
      <x:c r="W13" s="113">
        <x:f>SUM(Q13:V13)</x:f>
      </x:c>
    </x:row>
    <x:row r="14" spans="1:23" s="6" customFormat="1">
      <x:c r="A14" s="172" t="s">
        <x:v>145</x:v>
      </x:c>
      <x:c r="B14" s="173" t="s">
        <x:v>146</x:v>
      </x:c>
      <x:c r="C14" s="172" t="s"/>
      <x:c r="D14" s="174" t="s">
        <x:v>142</x:v>
      </x:c>
      <x:c r="E14" s="175" t="s">
        <x:v>143</x:v>
      </x:c>
      <x:c r="F14" s="175" t="s">
        <x:v>144</x:v>
      </x:c>
      <x:c r="G14" s="175" t="s">
        <x:v>130</x:v>
      </x:c>
      <x:c r="H14" s="175" t="s"/>
      <x:c r="I14" s="175" t="s">
        <x:v>131</x:v>
      </x:c>
      <x:c r="J14" s="110" t="n"/>
      <x:c r="K14" s="111" t="n">
        <x:v>1038</x:v>
      </x:c>
      <x:c r="L14" s="111" t="n">
        <x:v>0</x:v>
      </x:c>
      <x:c r="M14" s="111" t="n">
        <x:v>0</x:v>
      </x:c>
      <x:c r="N14" s="111" t="n">
        <x:v>208</x:v>
      </x:c>
      <x:c r="O14" s="111" t="n">
        <x:v>0</x:v>
      </x:c>
      <x:c r="P14" s="111" t="n">
        <x:v>156</x:v>
      </x:c>
      <x:c r="Q14" s="112" t="n">
        <x:v>4</x:v>
      </x:c>
      <x:c r="R14" s="112" t="n">
        <x:v>72.4</x:v>
      </x:c>
      <x:c r="S14" s="112" t="n">
        <x:v>11</x:v>
      </x:c>
      <x:c r="T14" s="112" t="n">
        <x:v>3</x:v>
      </x:c>
      <x:c r="U14" s="112" t="n">
        <x:v>11.5</x:v>
      </x:c>
      <x:c r="V14" s="112" t="n">
        <x:v>28</x:v>
      </x:c>
      <x:c r="W14" s="113">
        <x:f>SUM(Q14:V14)</x:f>
      </x:c>
    </x:row>
    <x:row r="15" spans="1:23" s="6" customFormat="1">
      <x:c r="A15" s="172" t="s">
        <x:v>147</x:v>
      </x:c>
      <x:c r="B15" s="173" t="s">
        <x:v>148</x:v>
      </x:c>
      <x:c r="C15" s="172" t="s"/>
      <x:c r="D15" s="174" t="s">
        <x:v>127</x:v>
      </x:c>
      <x:c r="E15" s="175" t="s">
        <x:v>128</x:v>
      </x:c>
      <x:c r="F15" s="175" t="s">
        <x:v>129</x:v>
      </x:c>
      <x:c r="G15" s="175" t="s">
        <x:v>130</x:v>
      </x:c>
      <x:c r="H15" s="175" t="s"/>
      <x:c r="I15" s="175" t="s">
        <x:v>131</x:v>
      </x:c>
      <x:c r="J15" s="110" t="n"/>
      <x:c r="K15" s="111" t="n">
        <x:v>488</x:v>
      </x:c>
      <x:c r="L15" s="111" t="n">
        <x:v>0</x:v>
      </x:c>
      <x:c r="M15" s="111" t="n">
        <x:v>0</x:v>
      </x:c>
      <x:c r="N15" s="111" t="n">
        <x:v>90</x:v>
      </x:c>
      <x:c r="O15" s="111" t="n">
        <x:v>1</x:v>
      </x:c>
      <x:c r="P15" s="111" t="n">
        <x:v>84</x:v>
      </x:c>
      <x:c r="Q15" s="112" t="n">
        <x:v>1</x:v>
      </x:c>
      <x:c r="R15" s="112" t="n">
        <x:v>32.5</x:v>
      </x:c>
      <x:c r="S15" s="112" t="n">
        <x:v>17</x:v>
      </x:c>
      <x:c r="T15" s="112" t="n">
        <x:v>1</x:v>
      </x:c>
      <x:c r="U15" s="112" t="n">
        <x:v>8.7</x:v>
      </x:c>
      <x:c r="V15" s="112" t="n">
        <x:v>12.5</x:v>
      </x:c>
      <x:c r="W15" s="113">
        <x:f>SUM(Q15:V15)</x:f>
      </x:c>
    </x:row>
    <x:row r="16" spans="1:23" s="6" customFormat="1">
      <x:c r="A16" s="172" t="s">
        <x:v>149</x:v>
      </x:c>
      <x:c r="B16" s="173" t="s">
        <x:v>150</x:v>
      </x:c>
      <x:c r="C16" s="172" t="s"/>
      <x:c r="D16" s="174" t="s">
        <x:v>127</x:v>
      </x:c>
      <x:c r="E16" s="175" t="s">
        <x:v>128</x:v>
      </x:c>
      <x:c r="F16" s="175" t="s">
        <x:v>129</x:v>
      </x:c>
      <x:c r="G16" s="175" t="s">
        <x:v>130</x:v>
      </x:c>
      <x:c r="H16" s="175" t="s"/>
      <x:c r="I16" s="175" t="s">
        <x:v>131</x:v>
      </x:c>
      <x:c r="J16" s="110" t="n"/>
      <x:c r="K16" s="111" t="n">
        <x:v>530</x:v>
      </x:c>
      <x:c r="L16" s="111" t="n">
        <x:v>0</x:v>
      </x:c>
      <x:c r="M16" s="111" t="n">
        <x:v>0</x:v>
      </x:c>
      <x:c r="N16" s="111" t="n">
        <x:v>141</x:v>
      </x:c>
      <x:c r="O16" s="111" t="n">
        <x:v>0</x:v>
      </x:c>
      <x:c r="P16" s="111" t="n">
        <x:v>89</x:v>
      </x:c>
      <x:c r="Q16" s="112" t="n">
        <x:v>4</x:v>
      </x:c>
      <x:c r="R16" s="112" t="n">
        <x:v>29.5</x:v>
      </x:c>
      <x:c r="S16" s="112" t="n">
        <x:v>7</x:v>
      </x:c>
      <x:c r="T16" s="112" t="n">
        <x:v>1</x:v>
      </x:c>
      <x:c r="U16" s="112" t="n">
        <x:v>7</x:v>
      </x:c>
      <x:c r="V16" s="112" t="n">
        <x:v>12</x:v>
      </x:c>
      <x:c r="W16" s="113">
        <x:f>SUM(Q16:V16)</x:f>
      </x:c>
    </x:row>
    <x:row r="17" spans="1:23" s="6" customFormat="1">
      <x:c r="A17" s="172" t="s">
        <x:v>151</x:v>
      </x:c>
      <x:c r="B17" s="173" t="s">
        <x:v>152</x:v>
      </x:c>
      <x:c r="C17" s="172" t="s"/>
      <x:c r="D17" s="174" t="s">
        <x:v>127</x:v>
      </x:c>
      <x:c r="E17" s="175" t="s">
        <x:v>128</x:v>
      </x:c>
      <x:c r="F17" s="175" t="s">
        <x:v>129</x:v>
      </x:c>
      <x:c r="G17" s="175" t="s">
        <x:v>130</x:v>
      </x:c>
      <x:c r="H17" s="175" t="s"/>
      <x:c r="I17" s="175" t="s">
        <x:v>131</x:v>
      </x:c>
      <x:c r="J17" s="110" t="n"/>
      <x:c r="K17" s="111" t="n">
        <x:v>467</x:v>
      </x:c>
      <x:c r="L17" s="111" t="n">
        <x:v>0</x:v>
      </x:c>
      <x:c r="M17" s="111" t="n">
        <x:v>0</x:v>
      </x:c>
      <x:c r="N17" s="111" t="n">
        <x:v>124</x:v>
      </x:c>
      <x:c r="O17" s="111" t="n">
        <x:v>50</x:v>
      </x:c>
      <x:c r="P17" s="111" t="n">
        <x:v>99</x:v>
      </x:c>
      <x:c r="Q17" s="112" t="n">
        <x:v>2</x:v>
      </x:c>
      <x:c r="R17" s="112" t="n">
        <x:v>35.5</x:v>
      </x:c>
      <x:c r="S17" s="112" t="n">
        <x:v>13</x:v>
      </x:c>
      <x:c r="T17" s="112" t="n">
        <x:v>1</x:v>
      </x:c>
      <x:c r="U17" s="112" t="n">
        <x:v>7</x:v>
      </x:c>
      <x:c r="V17" s="112" t="n">
        <x:v>12.5</x:v>
      </x:c>
      <x:c r="W17" s="113">
        <x:f>SUM(Q17:V17)</x:f>
      </x:c>
    </x:row>
    <x:row r="18" spans="1:23" s="6" customFormat="1">
      <x:c r="A18" s="172" t="s">
        <x:v>153</x:v>
      </x:c>
      <x:c r="B18" s="173" t="s">
        <x:v>154</x:v>
      </x:c>
      <x:c r="C18" s="172" t="s"/>
      <x:c r="D18" s="174" t="s">
        <x:v>127</x:v>
      </x:c>
      <x:c r="E18" s="175" t="s">
        <x:v>128</x:v>
      </x:c>
      <x:c r="F18" s="175" t="s">
        <x:v>129</x:v>
      </x:c>
      <x:c r="G18" s="175" t="s">
        <x:v>130</x:v>
      </x:c>
      <x:c r="H18" s="175" t="s"/>
      <x:c r="I18" s="175" t="s">
        <x:v>131</x:v>
      </x:c>
      <x:c r="J18" s="110" t="n"/>
      <x:c r="K18" s="111" t="n">
        <x:v>547</x:v>
      </x:c>
      <x:c r="L18" s="111" t="n">
        <x:v>0</x:v>
      </x:c>
      <x:c r="M18" s="111" t="n">
        <x:v>0</x:v>
      </x:c>
      <x:c r="N18" s="111" t="n">
        <x:v>141</x:v>
      </x:c>
      <x:c r="O18" s="111" t="n">
        <x:v>28</x:v>
      </x:c>
      <x:c r="P18" s="111" t="n">
        <x:v>103</x:v>
      </x:c>
      <x:c r="Q18" s="112" t="n">
        <x:v>0</x:v>
      </x:c>
      <x:c r="R18" s="112" t="n">
        <x:v>38.5</x:v>
      </x:c>
      <x:c r="S18" s="112" t="n">
        <x:v>21</x:v>
      </x:c>
      <x:c r="T18" s="112" t="n">
        <x:v>1</x:v>
      </x:c>
      <x:c r="U18" s="112" t="n">
        <x:v>8</x:v>
      </x:c>
      <x:c r="V18" s="112" t="n">
        <x:v>11.5</x:v>
      </x:c>
      <x:c r="W18" s="113">
        <x:f>SUM(Q18:V18)</x:f>
      </x:c>
    </x:row>
    <x:row r="19" spans="1:23" s="6" customFormat="1">
      <x:c r="A19" s="172" t="s">
        <x:v>155</x:v>
      </x:c>
      <x:c r="B19" s="173" t="s">
        <x:v>156</x:v>
      </x:c>
      <x:c r="C19" s="172" t="s"/>
      <x:c r="D19" s="174" t="s">
        <x:v>127</x:v>
      </x:c>
      <x:c r="E19" s="175" t="s">
        <x:v>128</x:v>
      </x:c>
      <x:c r="F19" s="175" t="s">
        <x:v>129</x:v>
      </x:c>
      <x:c r="G19" s="175" t="s">
        <x:v>130</x:v>
      </x:c>
      <x:c r="H19" s="175" t="s"/>
      <x:c r="I19" s="175" t="s">
        <x:v>131</x:v>
      </x:c>
      <x:c r="J19" s="110" t="n"/>
      <x:c r="K19" s="111" t="n">
        <x:v>456</x:v>
      </x:c>
      <x:c r="L19" s="111" t="n">
        <x:v>0</x:v>
      </x:c>
      <x:c r="M19" s="111" t="n">
        <x:v>0</x:v>
      </x:c>
      <x:c r="N19" s="111" t="n">
        <x:v>84</x:v>
      </x:c>
      <x:c r="O19" s="111" t="n">
        <x:v>0</x:v>
      </x:c>
      <x:c r="P19" s="111" t="n">
        <x:v>99</x:v>
      </x:c>
      <x:c r="Q19" s="112" t="n">
        <x:v>5</x:v>
      </x:c>
      <x:c r="R19" s="112" t="n">
        <x:v>28.5</x:v>
      </x:c>
      <x:c r="S19" s="112" t="n">
        <x:v>14</x:v>
      </x:c>
      <x:c r="T19" s="112" t="n">
        <x:v>1</x:v>
      </x:c>
      <x:c r="U19" s="112" t="n">
        <x:v>9.2</x:v>
      </x:c>
      <x:c r="V19" s="112" t="n">
        <x:v>12.5</x:v>
      </x:c>
      <x:c r="W19" s="113">
        <x:f>SUM(Q19:V19)</x:f>
      </x:c>
    </x:row>
    <x:row r="20" spans="1:23" s="6" customFormat="1">
      <x:c r="A20" s="172" t="s">
        <x:v>157</x:v>
      </x:c>
      <x:c r="B20" s="173" t="s">
        <x:v>158</x:v>
      </x:c>
      <x:c r="C20" s="172" t="s"/>
      <x:c r="D20" s="174" t="s">
        <x:v>159</x:v>
      </x:c>
      <x:c r="E20" s="175" t="s">
        <x:v>160</x:v>
      </x:c>
      <x:c r="F20" s="175" t="s">
        <x:v>161</x:v>
      </x:c>
      <x:c r="G20" s="175" t="s">
        <x:v>130</x:v>
      </x:c>
      <x:c r="H20" s="175" t="s"/>
      <x:c r="I20" s="175" t="s">
        <x:v>131</x:v>
      </x:c>
      <x:c r="J20" s="110" t="n"/>
      <x:c r="K20" s="111" t="n">
        <x:v>2117</x:v>
      </x:c>
      <x:c r="L20" s="111" t="n">
        <x:v>0</x:v>
      </x:c>
      <x:c r="M20" s="111" t="n">
        <x:v>0</x:v>
      </x:c>
      <x:c r="N20" s="111" t="n">
        <x:v>557</x:v>
      </x:c>
      <x:c r="O20" s="111" t="n">
        <x:v>0</x:v>
      </x:c>
      <x:c r="P20" s="111" t="n">
        <x:v>315</x:v>
      </x:c>
      <x:c r="Q20" s="112" t="n">
        <x:v>12.9</x:v>
      </x:c>
      <x:c r="R20" s="112" t="n">
        <x:v>135.4</x:v>
      </x:c>
      <x:c r="S20" s="112" t="n">
        <x:v>32</x:v>
      </x:c>
      <x:c r="T20" s="112" t="n">
        <x:v>5</x:v>
      </x:c>
      <x:c r="U20" s="112" t="n">
        <x:v>24.7</x:v>
      </x:c>
      <x:c r="V20" s="112" t="n">
        <x:v>56</x:v>
      </x:c>
      <x:c r="W20" s="113">
        <x:f>SUM(Q20:V20)</x:f>
      </x:c>
    </x:row>
    <x:row r="21" spans="1:23" s="6" customFormat="1">
      <x:c r="A21" s="172" t="s">
        <x:v>162</x:v>
      </x:c>
      <x:c r="B21" s="173" t="s">
        <x:v>163</x:v>
      </x:c>
      <x:c r="C21" s="172" t="s"/>
      <x:c r="D21" s="174" t="s">
        <x:v>159</x:v>
      </x:c>
      <x:c r="E21" s="175" t="s">
        <x:v>160</x:v>
      </x:c>
      <x:c r="F21" s="175" t="s">
        <x:v>161</x:v>
      </x:c>
      <x:c r="G21" s="175" t="s">
        <x:v>130</x:v>
      </x:c>
      <x:c r="H21" s="175" t="s"/>
      <x:c r="I21" s="175" t="s">
        <x:v>131</x:v>
      </x:c>
      <x:c r="J21" s="110" t="n"/>
      <x:c r="K21" s="111" t="n">
        <x:v>2165</x:v>
      </x:c>
      <x:c r="L21" s="111" t="n">
        <x:v>0</x:v>
      </x:c>
      <x:c r="M21" s="111" t="n">
        <x:v>0</x:v>
      </x:c>
      <x:c r="N21" s="111" t="n">
        <x:v>550</x:v>
      </x:c>
      <x:c r="O21" s="111" t="n">
        <x:v>95</x:v>
      </x:c>
      <x:c r="P21" s="111" t="n">
        <x:v>321</x:v>
      </x:c>
      <x:c r="Q21" s="112" t="n">
        <x:v>25.6</x:v>
      </x:c>
      <x:c r="R21" s="112" t="n">
        <x:v>140.5</x:v>
      </x:c>
      <x:c r="S21" s="112" t="n">
        <x:v>29</x:v>
      </x:c>
      <x:c r="T21" s="112" t="n">
        <x:v>5</x:v>
      </x:c>
      <x:c r="U21" s="112" t="n">
        <x:v>26.2</x:v>
      </x:c>
      <x:c r="V21" s="112" t="n">
        <x:v>58</x:v>
      </x:c>
      <x:c r="W21" s="113">
        <x:f>SUM(Q21:V21)</x:f>
      </x:c>
    </x:row>
    <x:row r="22" spans="1:23" s="6" customFormat="1">
      <x:c r="A22" s="172" t="s">
        <x:v>164</x:v>
      </x:c>
      <x:c r="B22" s="173" t="s">
        <x:v>165</x:v>
      </x:c>
      <x:c r="C22" s="172" t="s"/>
      <x:c r="D22" s="174" t="s">
        <x:v>142</x:v>
      </x:c>
      <x:c r="E22" s="175" t="s">
        <x:v>143</x:v>
      </x:c>
      <x:c r="F22" s="175" t="s">
        <x:v>144</x:v>
      </x:c>
      <x:c r="G22" s="175" t="s">
        <x:v>130</x:v>
      </x:c>
      <x:c r="H22" s="175" t="s"/>
      <x:c r="I22" s="175" t="s">
        <x:v>131</x:v>
      </x:c>
      <x:c r="J22" s="110" t="n"/>
      <x:c r="K22" s="111" t="n">
        <x:v>904</x:v>
      </x:c>
      <x:c r="L22" s="111" t="n">
        <x:v>0</x:v>
      </x:c>
      <x:c r="M22" s="111" t="n">
        <x:v>0</x:v>
      </x:c>
      <x:c r="N22" s="111" t="n">
        <x:v>239</x:v>
      </x:c>
      <x:c r="O22" s="111" t="n">
        <x:v>1</x:v>
      </x:c>
      <x:c r="P22" s="111" t="n">
        <x:v>161</x:v>
      </x:c>
      <x:c r="Q22" s="112" t="n">
        <x:v>2</x:v>
      </x:c>
      <x:c r="R22" s="112" t="n">
        <x:v>69.5</x:v>
      </x:c>
      <x:c r="S22" s="112" t="n">
        <x:v>17</x:v>
      </x:c>
      <x:c r="T22" s="112" t="n">
        <x:v>3</x:v>
      </x:c>
      <x:c r="U22" s="112" t="n">
        <x:v>13</x:v>
      </x:c>
      <x:c r="V22" s="112" t="n">
        <x:v>32</x:v>
      </x:c>
      <x:c r="W22" s="113">
        <x:f>SUM(Q22:V22)</x:f>
      </x:c>
    </x:row>
    <x:row r="23" spans="1:23" s="6" customFormat="1">
      <x:c r="A23" s="4" t="s">
        <x:v>166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88">
        <x:f>SUM(Q8:Q22)</x:f>
      </x:c>
      <x:c r="R23" s="88">
        <x:f>SUM(R8:R22)</x:f>
      </x:c>
      <x:c r="S23" s="88">
        <x:f>SUM(S8:S22)</x:f>
      </x:c>
      <x:c r="T23" s="88">
        <x:f>SUM(T8:T22)</x:f>
      </x:c>
      <x:c r="U23" s="88">
        <x:f>SUM(U8:U22)</x:f>
      </x:c>
      <x:c r="V23" s="88">
        <x:f>SUM(V8:V22)</x:f>
      </x:c>
      <x:c r="W23" s="88">
        <x:f>SUM(W8:W22)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169</x:v>
      </x:c>
      <x:c r="E5" s="180" t="s"/>
      <x:c r="F5" s="180" t="s"/>
      <x:c r="G5" s="180" t="s"/>
      <x:c r="H5" s="180" t="s"/>
      <x:c r="I5" s="181" t="s"/>
      <x:c r="J5" s="182" t="s">
        <x:v>170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171</x:v>
      </x:c>
      <x:c r="S5" s="186" t="s"/>
      <x:c r="T5" s="187" t="s"/>
      <x:c r="U5" s="161" t="s">
        <x:v>172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173</x:v>
      </x:c>
      <x:c r="E6" s="189" t="s"/>
      <x:c r="F6" s="190" t="s"/>
      <x:c r="G6" s="90" t="s"/>
      <x:c r="H6" s="91" t="s"/>
      <x:c r="I6" s="75" t="s"/>
      <x:c r="J6" s="161" t="s">
        <x:v>174</x:v>
      </x:c>
      <x:c r="K6" s="162" t="s"/>
      <x:c r="L6" s="161" t="s">
        <x:v>175</x:v>
      </x:c>
      <x:c r="M6" s="162" t="s"/>
      <x:c r="N6" s="161" t="s">
        <x:v>176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177</x:v>
      </x:c>
      <x:c r="E7" s="102" t="s">
        <x:v>178</x:v>
      </x:c>
      <x:c r="F7" s="102" t="s">
        <x:v>179</x:v>
      </x:c>
      <x:c r="G7" s="118" t="s">
        <x:v>180</x:v>
      </x:c>
      <x:c r="H7" s="191" t="s">
        <x:v>181</x:v>
      </x:c>
      <x:c r="I7" s="118" t="s">
        <x:v>182</x:v>
      </x:c>
      <x:c r="J7" s="118" t="s">
        <x:v>183</x:v>
      </x:c>
      <x:c r="K7" s="191" t="s">
        <x:v>184</x:v>
      </x:c>
      <x:c r="L7" s="118" t="s">
        <x:v>185</x:v>
      </x:c>
      <x:c r="M7" s="191" t="s">
        <x:v>186</x:v>
      </x:c>
      <x:c r="N7" s="118" t="s">
        <x:v>187</x:v>
      </x:c>
      <x:c r="O7" s="191" t="s">
        <x:v>188</x:v>
      </x:c>
      <x:c r="P7" s="191" t="s">
        <x:v>189</x:v>
      </x:c>
      <x:c r="Q7" s="118" t="s">
        <x:v>190</x:v>
      </x:c>
      <x:c r="R7" s="118" t="s">
        <x:v>191</x:v>
      </x:c>
      <x:c r="S7" s="118" t="s">
        <x:v>192</x:v>
      </x:c>
      <x:c r="T7" s="11" t="s">
        <x:v>193</x:v>
      </x:c>
      <x:c r="U7" s="129" t="s">
        <x:v>194</x:v>
      </x:c>
      <x:c r="V7" s="129" t="s">
        <x:v>195</x:v>
      </x:c>
      <x:c r="W7" s="129" t="s">
        <x:v>196</x:v>
      </x:c>
      <x:c r="X7" s="129" t="s">
        <x:v>197</x:v>
      </x:c>
      <x:c r="Y7" s="129" t="s">
        <x:v>198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3962534</x:v>
      </x:c>
      <x:c r="E8" s="81" t="n">
        <x:v>1731529</x:v>
      </x:c>
      <x:c r="F8" s="121" t="n">
        <x:v>1904664.0735</x:v>
      </x:c>
      <x:c r="G8" s="81" t="n">
        <x:v>220158</x:v>
      </x:c>
      <x:c r="H8" s="81" t="n">
        <x:v>237702</x:v>
      </x:c>
      <x:c r="I8" s="122">
        <x:f>SUM(D8:H8)</x:f>
      </x:c>
      <x:c r="J8" s="81" t="n">
        <x:v>5234368</x:v>
      </x:c>
      <x:c r="K8" s="81" t="n">
        <x:v>0</x:v>
      </x:c>
      <x:c r="L8" s="81" t="n">
        <x:v>1745592</x:v>
      </x:c>
      <x:c r="M8" s="81" t="n">
        <x:v>0</x:v>
      </x:c>
      <x:c r="N8" s="81" t="n">
        <x:v>425447</x:v>
      </x:c>
      <x:c r="O8" s="81" t="n">
        <x:v>92612</x:v>
      </x:c>
      <x:c r="P8" s="81" t="n">
        <x:v>558568</x:v>
      </x:c>
      <x:c r="Q8" s="122">
        <x:f>SUM(J8:P8)</x:f>
      </x:c>
      <x:c r="R8" s="81" t="n">
        <x:v>7841485</x:v>
      </x:c>
      <x:c r="S8" s="81" t="n">
        <x:v>215102</x:v>
      </x:c>
      <x:c r="T8" s="59">
        <x:f>SUM('Part C'!$R8:$S8)</x:f>
      </x:c>
      <x:c r="U8" s="81" t="n">
        <x:v>15651.6666666667</x:v>
      </x:c>
      <x:c r="V8" s="81" t="n">
        <x:v>429.345309381238</x:v>
      </x:c>
      <x:c r="W8" s="81" t="n">
        <x:v>2381059.05801416</x:v>
      </x:c>
      <x:c r="X8" s="81" t="n">
        <x:v>10437646.0580142</x:v>
      </x:c>
      <x:c r="Y8" s="12" t="n">
        <x:v>20833.6248662957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4504228</x:v>
      </x:c>
      <x:c r="E9" s="81" t="n">
        <x:v>1931861</x:v>
      </x:c>
      <x:c r="F9" s="121" t="n">
        <x:v>2152871.7705</x:v>
      </x:c>
      <x:c r="G9" s="81" t="n">
        <x:v>245834</x:v>
      </x:c>
      <x:c r="H9" s="81" t="n">
        <x:v>264263</x:v>
      </x:c>
      <x:c r="I9" s="122">
        <x:f>SUM(D9:H9)</x:f>
      </x:c>
      <x:c r="J9" s="81" t="n">
        <x:v>5643130</x:v>
      </x:c>
      <x:c r="K9" s="81" t="n">
        <x:v>0</x:v>
      </x:c>
      <x:c r="L9" s="81" t="n">
        <x:v>2255646</x:v>
      </x:c>
      <x:c r="M9" s="81" t="n">
        <x:v>0</x:v>
      </x:c>
      <x:c r="N9" s="81" t="n">
        <x:v>474712</x:v>
      </x:c>
      <x:c r="O9" s="81" t="n">
        <x:v>103413</x:v>
      </x:c>
      <x:c r="P9" s="81" t="n">
        <x:v>622157</x:v>
      </x:c>
      <x:c r="Q9" s="122">
        <x:f>SUM(J9:P9)</x:f>
      </x:c>
      <x:c r="R9" s="81" t="n">
        <x:v>8858868</x:v>
      </x:c>
      <x:c r="S9" s="81" t="n">
        <x:v>240190</x:v>
      </x:c>
      <x:c r="T9" s="59">
        <x:f>SUM('Part C'!$R9:$S9)</x:f>
      </x:c>
      <x:c r="U9" s="81" t="n">
        <x:v>15596.5985915493</x:v>
      </x:c>
      <x:c r="V9" s="81" t="n">
        <x:v>422.869718309859</x:v>
      </x:c>
      <x:c r="W9" s="81" t="n">
        <x:v>2699484.12166077</x:v>
      </x:c>
      <x:c r="X9" s="81" t="n">
        <x:v>11798542.1216608</x:v>
      </x:c>
      <x:c r="Y9" s="12" t="n">
        <x:v>20772.081200107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4797770</x:v>
      </x:c>
      <x:c r="E10" s="81" t="n">
        <x:v>2175131</x:v>
      </x:c>
      <x:c r="F10" s="121" t="n">
        <x:v>2332435.3845</x:v>
      </x:c>
      <x:c r="G10" s="81" t="n">
        <x:v>276973</x:v>
      </x:c>
      <x:c r="H10" s="81" t="n">
        <x:v>296273</x:v>
      </x:c>
      <x:c r="I10" s="122">
        <x:f>SUM(D10:H10)</x:f>
      </x:c>
      <x:c r="J10" s="81" t="n">
        <x:v>6024846</x:v>
      </x:c>
      <x:c r="K10" s="81" t="n">
        <x:v>0</x:v>
      </x:c>
      <x:c r="L10" s="81" t="n">
        <x:v>2503396</x:v>
      </x:c>
      <x:c r="M10" s="81" t="n">
        <x:v>0</x:v>
      </x:c>
      <x:c r="N10" s="81" t="n">
        <x:v>534467</x:v>
      </x:c>
      <x:c r="O10" s="81" t="n">
        <x:v>116512</x:v>
      </x:c>
      <x:c r="P10" s="81" t="n">
        <x:v>699361</x:v>
      </x:c>
      <x:c r="Q10" s="122">
        <x:f>SUM(J10:P10)</x:f>
      </x:c>
      <x:c r="R10" s="81" t="n">
        <x:v>9607968</x:v>
      </x:c>
      <x:c r="S10" s="81" t="n">
        <x:v>270614</x:v>
      </x:c>
      <x:c r="T10" s="59">
        <x:f>SUM('Part C'!$R10:$S10)</x:f>
      </x:c>
      <x:c r="U10" s="81" t="n">
        <x:v>15226.5736925515</x:v>
      </x:c>
      <x:c r="V10" s="81" t="n">
        <x:v>428.86529318542</x:v>
      </x:c>
      <x:c r="W10" s="81" t="n">
        <x:v>2998898.73374638</x:v>
      </x:c>
      <x:c r="X10" s="81" t="n">
        <x:v>12877480.7337464</x:v>
      </x:c>
      <x:c r="Y10" s="12" t="n">
        <x:v>20408.0518759848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4557375</x:v>
      </x:c>
      <x:c r="E11" s="81" t="n">
        <x:v>1791644</x:v>
      </x:c>
      <x:c r="F11" s="121" t="n">
        <x:v>2123746.8555</x:v>
      </x:c>
      <x:c r="G11" s="81" t="n">
        <x:v>227806</x:v>
      </x:c>
      <x:c r="H11" s="81" t="n">
        <x:v>244167</x:v>
      </x:c>
      <x:c r="I11" s="122">
        <x:f>SUM(D11:H11)</x:f>
      </x:c>
      <x:c r="J11" s="81" t="n">
        <x:v>5464355</x:v>
      </x:c>
      <x:c r="K11" s="81" t="n">
        <x:v>0</x:v>
      </x:c>
      <x:c r="L11" s="81" t="n">
        <x:v>2366790</x:v>
      </x:c>
      <x:c r="M11" s="81" t="n">
        <x:v>0</x:v>
      </x:c>
      <x:c r="N11" s="81" t="n">
        <x:v>440134</x:v>
      </x:c>
      <x:c r="O11" s="81" t="n">
        <x:v>95829</x:v>
      </x:c>
      <x:c r="P11" s="81" t="n">
        <x:v>577631</x:v>
      </x:c>
      <x:c r="Q11" s="122">
        <x:f>SUM(J11:P11)</x:f>
      </x:c>
      <x:c r="R11" s="81" t="n">
        <x:v>8722163</x:v>
      </x:c>
      <x:c r="S11" s="81" t="n">
        <x:v>222576</x:v>
      </x:c>
      <x:c r="T11" s="59">
        <x:f>SUM('Part C'!$R11:$S11)</x:f>
      </x:c>
      <x:c r="U11" s="81" t="n">
        <x:v>16741.1957773512</x:v>
      </x:c>
      <x:c r="V11" s="81" t="n">
        <x:v>427.209213051823</x:v>
      </x:c>
      <x:c r="W11" s="81" t="n">
        <x:v>2476111.31581912</x:v>
      </x:c>
      <x:c r="X11" s="81" t="n">
        <x:v>11420850.3158191</x:v>
      </x:c>
      <x:c r="Y11" s="12" t="n">
        <x:v>21921.0178806509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4057537</x:v>
      </x:c>
      <x:c r="E12" s="81" t="n">
        <x:v>1633593</x:v>
      </x:c>
      <x:c r="F12" s="121" t="n">
        <x:v>1903682.985</x:v>
      </x:c>
      <x:c r="G12" s="81" t="n">
        <x:v>207593</x:v>
      </x:c>
      <x:c r="H12" s="81" t="n">
        <x:v>223824</x:v>
      </x:c>
      <x:c r="I12" s="122">
        <x:f>SUM(D12:H12)</x:f>
      </x:c>
      <x:c r="J12" s="81" t="n">
        <x:v>4857603</x:v>
      </x:c>
      <x:c r="K12" s="81" t="n">
        <x:v>0</x:v>
      </x:c>
      <x:c r="L12" s="81" t="n">
        <x:v>2150983</x:v>
      </x:c>
      <x:c r="M12" s="81" t="n">
        <x:v>0</x:v>
      </x:c>
      <x:c r="N12" s="81" t="n">
        <x:v>402841</x:v>
      </x:c>
      <x:c r="O12" s="81" t="n">
        <x:v>87327</x:v>
      </x:c>
      <x:c r="P12" s="81" t="n">
        <x:v>527477</x:v>
      </x:c>
      <x:c r="Q12" s="122">
        <x:f>SUM(J12:P12)</x:f>
      </x:c>
      <x:c r="R12" s="81" t="n">
        <x:v>7823403</x:v>
      </x:c>
      <x:c r="S12" s="81" t="n">
        <x:v>202827</x:v>
      </x:c>
      <x:c r="T12" s="59">
        <x:f>SUM('Part C'!$R12:$S12)</x:f>
      </x:c>
      <x:c r="U12" s="81" t="n">
        <x:v>16435.7205882353</x:v>
      </x:c>
      <x:c r="V12" s="81" t="n">
        <x:v>426.107142857143</x:v>
      </x:c>
      <x:c r="W12" s="81" t="n">
        <x:v>2262243.73575797</x:v>
      </x:c>
      <x:c r="X12" s="81" t="n">
        <x:v>10288473.735758</x:v>
      </x:c>
      <x:c r="Y12" s="12" t="n">
        <x:v>21614.4406213403</x:v>
      </x:c>
    </x:row>
    <x:row r="13" spans="1:25" s="6" customFormat="1">
      <x:c r="A13" s="192" t="s">
        <x:v>140</x:v>
      </x:c>
      <x:c r="B13" s="192" t="s">
        <x:v>141</x:v>
      </x:c>
      <x:c r="C13" s="192" t="s"/>
      <x:c r="D13" s="81" t="n">
        <x:v>8409467</x:v>
      </x:c>
      <x:c r="E13" s="81" t="n">
        <x:v>3887879</x:v>
      </x:c>
      <x:c r="F13" s="121" t="n">
        <x:v>4113462.237</x:v>
      </x:c>
      <x:c r="G13" s="81" t="n">
        <x:v>613015</x:v>
      </x:c>
      <x:c r="H13" s="81" t="n">
        <x:v>494142</x:v>
      </x:c>
      <x:c r="I13" s="122">
        <x:f>SUM(D13:H13)</x:f>
      </x:c>
      <x:c r="J13" s="81" t="n">
        <x:v>10281321</x:v>
      </x:c>
      <x:c r="K13" s="81" t="n">
        <x:v>0</x:v>
      </x:c>
      <x:c r="L13" s="81" t="n">
        <x:v>4263487</x:v>
      </x:c>
      <x:c r="M13" s="81" t="n">
        <x:v>0</x:v>
      </x:c>
      <x:c r="N13" s="81" t="n">
        <x:v>849336</x:v>
      </x:c>
      <x:c r="O13" s="81" t="n">
        <x:v>189361</x:v>
      </x:c>
      <x:c r="P13" s="81" t="n">
        <x:v>1934460</x:v>
      </x:c>
      <x:c r="Q13" s="122">
        <x:f>SUM(J13:P13)</x:f>
      </x:c>
      <x:c r="R13" s="81" t="n">
        <x:v>17078151</x:v>
      </x:c>
      <x:c r="S13" s="81" t="n">
        <x:v>439814</x:v>
      </x:c>
      <x:c r="T13" s="59">
        <x:f>SUM('Part C'!$R13:$S13)</x:f>
      </x:c>
      <x:c r="U13" s="81" t="n">
        <x:v>16759.7163886163</x:v>
      </x:c>
      <x:c r="V13" s="81" t="n">
        <x:v>431.613346418057</x:v>
      </x:c>
      <x:c r="W13" s="81" t="n">
        <x:v>4842912.53516254</x:v>
      </x:c>
      <x:c r="X13" s="81" t="n">
        <x:v>22360877.5351625</x:v>
      </x:c>
      <x:c r="Y13" s="12" t="n">
        <x:v>21943.9426252822</x:v>
      </x:c>
    </x:row>
    <x:row r="14" spans="1:25" s="6" customFormat="1">
      <x:c r="A14" s="192" t="s">
        <x:v>145</x:v>
      </x:c>
      <x:c r="B14" s="192" t="s">
        <x:v>146</x:v>
      </x:c>
      <x:c r="C14" s="192" t="s"/>
      <x:c r="D14" s="81" t="n">
        <x:v>8594206</x:v>
      </x:c>
      <x:c r="E14" s="81" t="n">
        <x:v>3995574</x:v>
      </x:c>
      <x:c r="F14" s="121" t="n">
        <x:v>4211281.41</x:v>
      </x:c>
      <x:c r="G14" s="81" t="n">
        <x:v>630210</x:v>
      </x:c>
      <x:c r="H14" s="81" t="n">
        <x:v>508111</x:v>
      </x:c>
      <x:c r="I14" s="122">
        <x:f>SUM(D14:H14)</x:f>
      </x:c>
      <x:c r="J14" s="81" t="n">
        <x:v>10842572</x:v>
      </x:c>
      <x:c r="K14" s="81" t="n">
        <x:v>0</x:v>
      </x:c>
      <x:c r="L14" s="81" t="n">
        <x:v>4041959</x:v>
      </x:c>
      <x:c r="M14" s="81" t="n">
        <x:v>0</x:v>
      </x:c>
      <x:c r="N14" s="81" t="n">
        <x:v>872931</x:v>
      </x:c>
      <x:c r="O14" s="81" t="n">
        <x:v>194646</x:v>
      </x:c>
      <x:c r="P14" s="81" t="n">
        <x:v>1987274</x:v>
      </x:c>
      <x:c r="Q14" s="122">
        <x:f>SUM(J14:P14)</x:f>
      </x:c>
      <x:c r="R14" s="81" t="n">
        <x:v>17487291</x:v>
      </x:c>
      <x:c r="S14" s="81" t="n">
        <x:v>452091</x:v>
      </x:c>
      <x:c r="T14" s="59">
        <x:f>SUM('Part C'!$R14:$S14)</x:f>
      </x:c>
      <x:c r="U14" s="81" t="n">
        <x:v>16847.1011560694</x:v>
      </x:c>
      <x:c r="V14" s="81" t="n">
        <x:v>435.540462427746</x:v>
      </x:c>
      <x:c r="W14" s="81" t="n">
        <x:v>4933212.18007724</x:v>
      </x:c>
      <x:c r="X14" s="81" t="n">
        <x:v>22872594.1800772</x:v>
      </x:c>
      <x:c r="Y14" s="12" t="n">
        <x:v>22035.2545087449</x:v>
      </x:c>
    </x:row>
    <x:row r="15" spans="1:25" s="6" customFormat="1">
      <x:c r="A15" s="192" t="s">
        <x:v>147</x:v>
      </x:c>
      <x:c r="B15" s="192" t="s">
        <x:v>148</x:v>
      </x:c>
      <x:c r="C15" s="192" t="s"/>
      <x:c r="D15" s="81" t="n">
        <x:v>3928695</x:v>
      </x:c>
      <x:c r="E15" s="81" t="n">
        <x:v>1680661</x:v>
      </x:c>
      <x:c r="F15" s="121" t="n">
        <x:v>1876329.582</x:v>
      </x:c>
      <x:c r="G15" s="81" t="n">
        <x:v>213603</x:v>
      </x:c>
      <x:c r="H15" s="81" t="n">
        <x:v>230623</x:v>
      </x:c>
      <x:c r="I15" s="122">
        <x:f>SUM(D15:H15)</x:f>
      </x:c>
      <x:c r="J15" s="81" t="n">
        <x:v>5102904</x:v>
      </x:c>
      <x:c r="K15" s="81" t="n">
        <x:v>0</x:v>
      </x:c>
      <x:c r="L15" s="81" t="n">
        <x:v>1780353</x:v>
      </x:c>
      <x:c r="M15" s="81" t="n">
        <x:v>0</x:v>
      </x:c>
      <x:c r="N15" s="81" t="n">
        <x:v>414391</x:v>
      </x:c>
      <x:c r="O15" s="81" t="n">
        <x:v>89854</x:v>
      </x:c>
      <x:c r="P15" s="81" t="n">
        <x:v>542410</x:v>
      </x:c>
      <x:c r="Q15" s="122">
        <x:f>SUM(J15:P15)</x:f>
      </x:c>
      <x:c r="R15" s="81" t="n">
        <x:v>7721214</x:v>
      </x:c>
      <x:c r="S15" s="81" t="n">
        <x:v>208698</x:v>
      </x:c>
      <x:c r="T15" s="59">
        <x:f>SUM('Part C'!$R15:$S15)</x:f>
      </x:c>
      <x:c r="U15" s="81" t="n">
        <x:v>15822.1598360656</x:v>
      </x:c>
      <x:c r="V15" s="81" t="n">
        <x:v>427.659836065574</x:v>
      </x:c>
      <x:c r="W15" s="81" t="n">
        <x:v>2319275.09044094</x:v>
      </x:c>
      <x:c r="X15" s="81" t="n">
        <x:v>10249187.0904409</x:v>
      </x:c>
      <x:c r="Y15" s="12" t="n">
        <x:v>21002.432562379</x:v>
      </x:c>
    </x:row>
    <x:row r="16" spans="1:25" s="6" customFormat="1">
      <x:c r="A16" s="192" t="s">
        <x:v>149</x:v>
      </x:c>
      <x:c r="B16" s="192" t="s">
        <x:v>150</x:v>
      </x:c>
      <x:c r="C16" s="192" t="s"/>
      <x:c r="D16" s="81" t="n">
        <x:v>3704115</x:v>
      </x:c>
      <x:c r="E16" s="81" t="n">
        <x:v>1838054</x:v>
      </x:c>
      <x:c r="F16" s="121" t="n">
        <x:v>1853855.5305</x:v>
      </x:c>
      <x:c r="G16" s="81" t="n">
        <x:v>233816</x:v>
      </x:c>
      <x:c r="H16" s="81" t="n">
        <x:v>249179</x:v>
      </x:c>
      <x:c r="I16" s="122">
        <x:f>SUM(D16:H16)</x:f>
      </x:c>
      <x:c r="J16" s="81" t="n">
        <x:v>5395922</x:v>
      </x:c>
      <x:c r="K16" s="81" t="n">
        <x:v>0</x:v>
      </x:c>
      <x:c r="L16" s="81" t="n">
        <x:v>1339147</x:v>
      </x:c>
      <x:c r="M16" s="81" t="n">
        <x:v>0</x:v>
      </x:c>
      <x:c r="N16" s="81" t="n">
        <x:v>453212</x:v>
      </x:c>
      <x:c r="O16" s="81" t="n">
        <x:v>98357</x:v>
      </x:c>
      <x:c r="P16" s="81" t="n">
        <x:v>592382</x:v>
      </x:c>
      <x:c r="Q16" s="122">
        <x:f>SUM(J16:P16)</x:f>
      </x:c>
      <x:c r="R16" s="81" t="n">
        <x:v>7650573</x:v>
      </x:c>
      <x:c r="S16" s="81" t="n">
        <x:v>228447</x:v>
      </x:c>
      <x:c r="T16" s="59">
        <x:f>SUM('Part C'!$R16:$S16)</x:f>
      </x:c>
      <x:c r="U16" s="81" t="n">
        <x:v>14435.0433962264</x:v>
      </x:c>
      <x:c r="V16" s="81" t="n">
        <x:v>431.032075471698</x:v>
      </x:c>
      <x:c r="W16" s="81" t="n">
        <x:v>2518884.83183135</x:v>
      </x:c>
      <x:c r="X16" s="81" t="n">
        <x:v>10397904.8318313</x:v>
      </x:c>
      <x:c r="Y16" s="12" t="n">
        <x:v>19618.6883619459</x:v>
      </x:c>
    </x:row>
    <x:row r="17" spans="1:25" s="6" customFormat="1">
      <x:c r="A17" s="192" t="s">
        <x:v>151</x:v>
      </x:c>
      <x:c r="B17" s="192" t="s">
        <x:v>152</x:v>
      </x:c>
      <x:c r="C17" s="192" t="s"/>
      <x:c r="D17" s="81" t="n">
        <x:v>3756391</x:v>
      </x:c>
      <x:c r="E17" s="81" t="n">
        <x:v>1582396</x:v>
      </x:c>
      <x:c r="F17" s="121" t="n">
        <x:v>1785824.2515</x:v>
      </x:c>
      <x:c r="G17" s="81" t="n">
        <x:v>201038</x:v>
      </x:c>
      <x:c r="H17" s="81" t="n">
        <x:v>218231</x:v>
      </x:c>
      <x:c r="I17" s="122">
        <x:f>SUM(D17:H17)</x:f>
      </x:c>
      <x:c r="J17" s="81" t="n">
        <x:v>4829712</x:v>
      </x:c>
      <x:c r="K17" s="81" t="n">
        <x:v>0</x:v>
      </x:c>
      <x:c r="L17" s="81" t="n">
        <x:v>1728124</x:v>
      </x:c>
      <x:c r="M17" s="81" t="n">
        <x:v>0</x:v>
      </x:c>
      <x:c r="N17" s="81" t="n">
        <x:v>390246</x:v>
      </x:c>
      <x:c r="O17" s="81" t="n">
        <x:v>84569</x:v>
      </x:c>
      <x:c r="P17" s="81" t="n">
        <x:v>511229</x:v>
      </x:c>
      <x:c r="Q17" s="122">
        <x:f>SUM(J17:P17)</x:f>
      </x:c>
      <x:c r="R17" s="81" t="n">
        <x:v>7347458</x:v>
      </x:c>
      <x:c r="S17" s="81" t="n">
        <x:v>196422</x:v>
      </x:c>
      <x:c r="T17" s="59">
        <x:f>SUM('Part C'!$R17:$S17)</x:f>
      </x:c>
      <x:c r="U17" s="81" t="n">
        <x:v>15733.3147751606</x:v>
      </x:c>
      <x:c r="V17" s="81" t="n">
        <x:v>420.603854389722</x:v>
      </x:c>
      <x:c r="W17" s="81" t="n">
        <x:v>2219470.21974574</x:v>
      </x:c>
      <x:c r="X17" s="81" t="n">
        <x:v>9763350.21974573</x:v>
      </x:c>
      <x:c r="Y17" s="12" t="n">
        <x:v>20906.5315197981</x:v>
      </x:c>
    </x:row>
    <x:row r="18" spans="1:25" s="6" customFormat="1">
      <x:c r="A18" s="192" t="s">
        <x:v>153</x:v>
      </x:c>
      <x:c r="B18" s="192" t="s">
        <x:v>154</x:v>
      </x:c>
      <x:c r="C18" s="192" t="s"/>
      <x:c r="D18" s="81" t="n">
        <x:v>4396566</x:v>
      </x:c>
      <x:c r="E18" s="81" t="n">
        <x:v>1880663</x:v>
      </x:c>
      <x:c r="F18" s="121" t="n">
        <x:v>2099733.1005</x:v>
      </x:c>
      <x:c r="G18" s="81" t="n">
        <x:v>239279</x:v>
      </x:c>
      <x:c r="H18" s="81" t="n">
        <x:v>259375</x:v>
      </x:c>
      <x:c r="I18" s="122">
        <x:f>SUM(D18:H18)</x:f>
      </x:c>
      <x:c r="J18" s="81" t="n">
        <x:v>5680907</x:v>
      </x:c>
      <x:c r="K18" s="81" t="n">
        <x:v>0</x:v>
      </x:c>
      <x:c r="L18" s="81" t="n">
        <x:v>2024439</x:v>
      </x:c>
      <x:c r="M18" s="81" t="n">
        <x:v>0</x:v>
      </x:c>
      <x:c r="N18" s="81" t="n">
        <x:v>463707</x:v>
      </x:c>
      <x:c r="O18" s="81" t="n">
        <x:v>100655</x:v>
      </x:c>
      <x:c r="P18" s="81" t="n">
        <x:v>605908</x:v>
      </x:c>
      <x:c r="Q18" s="122">
        <x:f>SUM(J18:P18)</x:f>
      </x:c>
      <x:c r="R18" s="81" t="n">
        <x:v>8641831</x:v>
      </x:c>
      <x:c r="S18" s="81" t="n">
        <x:v>233785</x:v>
      </x:c>
      <x:c r="T18" s="59">
        <x:f>SUM('Part C'!$R18:$S18)</x:f>
      </x:c>
      <x:c r="U18" s="81" t="n">
        <x:v>15798.5941499086</x:v>
      </x:c>
      <x:c r="V18" s="81" t="n">
        <x:v>427.394881170018</x:v>
      </x:c>
      <x:c r="W18" s="81" t="n">
        <x:v>2599679.25096556</x:v>
      </x:c>
      <x:c r="X18" s="81" t="n">
        <x:v>11475295.2509656</x:v>
      </x:c>
      <x:c r="Y18" s="12" t="n">
        <x:v>20978.6019213264</x:v>
      </x:c>
    </x:row>
    <x:row r="19" spans="1:25" s="6" customFormat="1">
      <x:c r="A19" s="192" t="s">
        <x:v>155</x:v>
      </x:c>
      <x:c r="B19" s="192" t="s">
        <x:v>156</x:v>
      </x:c>
      <x:c r="C19" s="192" t="s"/>
      <x:c r="D19" s="81" t="n">
        <x:v>3774773</x:v>
      </x:c>
      <x:c r="E19" s="81" t="n">
        <x:v>1561091</x:v>
      </x:c>
      <x:c r="F19" s="121" t="n">
        <x:v>1784846.508</x:v>
      </x:c>
      <x:c r="G19" s="81" t="n">
        <x:v>189750</x:v>
      </x:c>
      <x:c r="H19" s="81" t="n">
        <x:v>224773</x:v>
      </x:c>
      <x:c r="I19" s="122">
        <x:f>SUM(D19:H19)</x:f>
      </x:c>
      <x:c r="J19" s="81" t="n">
        <x:v>5092202</x:v>
      </x:c>
      <x:c r="K19" s="81" t="n">
        <x:v>0</x:v>
      </x:c>
      <x:c r="L19" s="81" t="n">
        <x:v>1470147</x:v>
      </x:c>
      <x:c r="M19" s="81" t="n">
        <x:v>0</x:v>
      </x:c>
      <x:c r="N19" s="81" t="n">
        <x:v>384999</x:v>
      </x:c>
      <x:c r="O19" s="81" t="n">
        <x:v>83420</x:v>
      </x:c>
      <x:c r="P19" s="81" t="n">
        <x:v>504466</x:v>
      </x:c>
      <x:c r="Q19" s="122">
        <x:f>SUM(J19:P19)</x:f>
      </x:c>
      <x:c r="R19" s="81" t="n">
        <x:v>7341481</x:v>
      </x:c>
      <x:c r="S19" s="81" t="n">
        <x:v>193753</x:v>
      </x:c>
      <x:c r="T19" s="59">
        <x:f>SUM('Part C'!$R19:$S19)</x:f>
      </x:c>
      <x:c r="U19" s="81" t="n">
        <x:v>16099.7390350877</x:v>
      </x:c>
      <x:c r="V19" s="81" t="n">
        <x:v>424.896929824561</x:v>
      </x:c>
      <x:c r="W19" s="81" t="n">
        <x:v>2167191.47795301</x:v>
      </x:c>
      <x:c r="X19" s="81" t="n">
        <x:v>9702425.47795301</x:v>
      </x:c>
      <x:c r="Y19" s="12" t="n">
        <x:v>21277.2488551601</x:v>
      </x:c>
    </x:row>
    <x:row r="20" spans="1:25" s="6" customFormat="1">
      <x:c r="A20" s="192" t="s">
        <x:v>157</x:v>
      </x:c>
      <x:c r="B20" s="192" t="s">
        <x:v>158</x:v>
      </x:c>
      <x:c r="C20" s="192" t="s"/>
      <x:c r="D20" s="81" t="n">
        <x:v>17370112</x:v>
      </x:c>
      <x:c r="E20" s="81" t="n">
        <x:v>8136880</x:v>
      </x:c>
      <x:c r="F20" s="121" t="n">
        <x:v>8532088.824</x:v>
      </x:c>
      <x:c r="G20" s="81" t="n">
        <x:v>1272919</x:v>
      </x:c>
      <x:c r="H20" s="81" t="n">
        <x:v>1184121</x:v>
      </x:c>
      <x:c r="I20" s="122">
        <x:f>SUM(D20:H20)</x:f>
      </x:c>
      <x:c r="J20" s="81" t="n">
        <x:v>22777423</x:v>
      </x:c>
      <x:c r="K20" s="81" t="n">
        <x:v>0</x:v>
      </x:c>
      <x:c r="L20" s="81" t="n">
        <x:v>7459948</x:v>
      </x:c>
      <x:c r="M20" s="81" t="n">
        <x:v>0</x:v>
      </x:c>
      <x:c r="N20" s="81" t="n">
        <x:v>1765304</x:v>
      </x:c>
      <x:c r="O20" s="81" t="n">
        <x:v>393199</x:v>
      </x:c>
      <x:c r="P20" s="81" t="n">
        <x:v>4100247</x:v>
      </x:c>
      <x:c r="Q20" s="122">
        <x:f>SUM(J20:P20)</x:f>
      </x:c>
      <x:c r="R20" s="81" t="n">
        <x:v>35582866</x:v>
      </x:c>
      <x:c r="S20" s="81" t="n">
        <x:v>913255</x:v>
      </x:c>
      <x:c r="T20" s="59">
        <x:f>SUM('Part C'!$R20:$S20)</x:f>
      </x:c>
      <x:c r="U20" s="81" t="n">
        <x:v>16808.1558809636</x:v>
      </x:c>
      <x:c r="V20" s="81" t="n">
        <x:v>431.391119508739</x:v>
      </x:c>
      <x:c r="W20" s="81" t="n">
        <x:v>10061281.4886547</x:v>
      </x:c>
      <x:c r="X20" s="81" t="n">
        <x:v>46557402.4886547</x:v>
      </x:c>
      <x:c r="Y20" s="12" t="n">
        <x:v>21992.1598907202</x:v>
      </x:c>
    </x:row>
    <x:row r="21" spans="1:25" s="6" customFormat="1">
      <x:c r="A21" s="192" t="s">
        <x:v>162</x:v>
      </x:c>
      <x:c r="B21" s="192" t="s">
        <x:v>163</x:v>
      </x:c>
      <x:c r="C21" s="192" t="s"/>
      <x:c r="D21" s="81" t="n">
        <x:v>18374017</x:v>
      </x:c>
      <x:c r="E21" s="81" t="n">
        <x:v>8268699</x:v>
      </x:c>
      <x:c r="F21" s="121" t="n">
        <x:v>8911988.502</x:v>
      </x:c>
      <x:c r="G21" s="81" t="n">
        <x:v>1295242</x:v>
      </x:c>
      <x:c r="H21" s="81" t="n">
        <x:v>1080464</x:v>
      </x:c>
      <x:c r="I21" s="122">
        <x:f>SUM(D21:H21)</x:f>
      </x:c>
      <x:c r="J21" s="81" t="n">
        <x:v>22209777</x:v>
      </x:c>
      <x:c r="K21" s="81" t="n">
        <x:v>0</x:v>
      </x:c>
      <x:c r="L21" s="81" t="n">
        <x:v>8983431</x:v>
      </x:c>
      <x:c r="M21" s="81" t="n">
        <x:v>0</x:v>
      </x:c>
      <x:c r="N21" s="81" t="n">
        <x:v>2168759</x:v>
      </x:c>
      <x:c r="O21" s="81" t="n">
        <x:v>400093</x:v>
      </x:c>
      <x:c r="P21" s="81" t="n">
        <x:v>4168350</x:v>
      </x:c>
      <x:c r="Q21" s="122">
        <x:f>SUM(J21:P21)</x:f>
      </x:c>
      <x:c r="R21" s="81" t="n">
        <x:v>37001144</x:v>
      </x:c>
      <x:c r="S21" s="81" t="n">
        <x:v>929267</x:v>
      </x:c>
      <x:c r="T21" s="59">
        <x:f>SUM('Part C'!$R21:$S21)</x:f>
      </x:c>
      <x:c r="U21" s="81" t="n">
        <x:v>17090.5976905312</x:v>
      </x:c>
      <x:c r="V21" s="81" t="n">
        <x:v>429.222632794457</x:v>
      </x:c>
      <x:c r="W21" s="81" t="n">
        <x:v>10289406.9073865</x:v>
      </x:c>
      <x:c r="X21" s="81" t="n">
        <x:v>48219817.9073865</x:v>
      </x:c>
      <x:c r="Y21" s="12" t="n">
        <x:v>22272.4332135735</x:v>
      </x:c>
    </x:row>
    <x:row r="22" spans="1:25" s="6" customFormat="1">
      <x:c r="A22" s="192" t="s">
        <x:v>164</x:v>
      </x:c>
      <x:c r="B22" s="192" t="s">
        <x:v>165</x:v>
      </x:c>
      <x:c r="C22" s="192" t="s"/>
      <x:c r="D22" s="81" t="n">
        <x:v>8524203</x:v>
      </x:c>
      <x:c r="E22" s="81" t="n">
        <x:v>3456594</x:v>
      </x:c>
      <x:c r="F22" s="121" t="n">
        <x:v>4007576.5965</x:v>
      </x:c>
      <x:c r="G22" s="81" t="n">
        <x:v>544698</x:v>
      </x:c>
      <x:c r="H22" s="81" t="n">
        <x:v>446012</x:v>
      </x:c>
      <x:c r="I22" s="122">
        <x:f>SUM(D22:H22)</x:f>
      </x:c>
      <x:c r="J22" s="81" t="n">
        <x:v>9591722</x:v>
      </x:c>
      <x:c r="K22" s="81" t="n">
        <x:v>0</x:v>
      </x:c>
      <x:c r="L22" s="81" t="n">
        <x:v>4738317</x:v>
      </x:c>
      <x:c r="M22" s="81" t="n">
        <x:v>0</x:v>
      </x:c>
      <x:c r="N22" s="81" t="n">
        <x:v>754954</x:v>
      </x:c>
      <x:c r="O22" s="81" t="n">
        <x:v>168218</x:v>
      </x:c>
      <x:c r="P22" s="81" t="n">
        <x:v>1725873</x:v>
      </x:c>
      <x:c r="Q22" s="122">
        <x:f>SUM(J22:P22)</x:f>
      </x:c>
      <x:c r="R22" s="81" t="n">
        <x:v>16588375</x:v>
      </x:c>
      <x:c r="S22" s="81" t="n">
        <x:v>390709</x:v>
      </x:c>
      <x:c r="T22" s="59">
        <x:f>SUM('Part C'!$R22:$S22)</x:f>
      </x:c>
      <x:c r="U22" s="81" t="n">
        <x:v>18349.9723451327</x:v>
      </x:c>
      <x:c r="V22" s="81" t="n">
        <x:v>432.200221238938</x:v>
      </x:c>
      <x:c r="W22" s="81" t="n">
        <x:v>4296362.05278404</x:v>
      </x:c>
      <x:c r="X22" s="81" t="n">
        <x:v>21275446.052784</x:v>
      </x:c>
      <x:c r="Y22" s="12" t="n">
        <x:v>23534.7854566195</x:v>
      </x:c>
    </x:row>
    <x:row r="23" spans="1:25" s="3" customFormat="1" ht="15" customHeight="1">
      <x:c r="A23" s="4" t="s">
        <x:v>166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200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201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202</x:v>
      </x:c>
      <x:c r="G6" s="171" t="s"/>
      <x:c r="H6" s="171" t="s"/>
      <x:c r="I6" s="171" t="s"/>
      <x:c r="J6" s="162" t="s"/>
      <x:c r="K6" s="161" t="s">
        <x:v>203</x:v>
      </x:c>
      <x:c r="L6" s="171" t="s"/>
      <x:c r="M6" s="171" t="s"/>
      <x:c r="N6" s="162" t="s"/>
      <x:c r="O6" s="65" t="s"/>
      <x:c r="P6" s="161" t="s">
        <x:v>204</x:v>
      </x:c>
      <x:c r="Q6" s="171" t="s"/>
      <x:c r="R6" s="171" t="s"/>
      <x:c r="S6" s="171" t="s"/>
      <x:c r="T6" s="171" t="s"/>
      <x:c r="U6" s="171" t="s"/>
      <x:c r="V6" s="162" t="s"/>
      <x:c r="W6" s="193" t="s">
        <x:v>205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206</x:v>
      </x:c>
      <x:c r="E7" s="75" t="s">
        <x:v>207</x:v>
      </x:c>
      <x:c r="F7" s="75" t="s">
        <x:v>208</x:v>
      </x:c>
      <x:c r="G7" s="102" t="s">
        <x:v>209</x:v>
      </x:c>
      <x:c r="H7" s="102" t="s">
        <x:v>210</x:v>
      </x:c>
      <x:c r="I7" s="102" t="s">
        <x:v>211</x:v>
      </x:c>
      <x:c r="J7" s="118" t="s">
        <x:v>212</x:v>
      </x:c>
      <x:c r="K7" s="75" t="s">
        <x:v>213</x:v>
      </x:c>
      <x:c r="L7" s="102" t="s">
        <x:v>214</x:v>
      </x:c>
      <x:c r="M7" s="102" t="s">
        <x:v>215</x:v>
      </x:c>
      <x:c r="N7" s="75" t="s">
        <x:v>216</x:v>
      </x:c>
      <x:c r="O7" s="118" t="s">
        <x:v>217</x:v>
      </x:c>
      <x:c r="P7" s="75" t="s">
        <x:v>218</x:v>
      </x:c>
      <x:c r="Q7" s="102" t="s">
        <x:v>219</x:v>
      </x:c>
      <x:c r="R7" s="102" t="s">
        <x:v>220</x:v>
      </x:c>
      <x:c r="S7" s="102" t="s">
        <x:v>221</x:v>
      </x:c>
      <x:c r="T7" s="102" t="s">
        <x:v>222</x:v>
      </x:c>
      <x:c r="U7" s="102" t="s">
        <x:v>181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140</x:v>
      </x:c>
      <x:c r="B13" s="192" t="s">
        <x:v>141</x:v>
      </x:c>
      <x:c r="C13" s="192" t="s"/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145</x:v>
      </x:c>
      <x:c r="B14" s="192" t="s">
        <x:v>146</x:v>
      </x:c>
      <x:c r="C14" s="192" t="s"/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147</x:v>
      </x:c>
      <x:c r="B15" s="192" t="s">
        <x:v>148</x:v>
      </x:c>
      <x:c r="C15" s="192" t="s"/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149</x:v>
      </x:c>
      <x:c r="B16" s="192" t="s">
        <x:v>150</x:v>
      </x:c>
      <x:c r="C16" s="192" t="s"/>
      <x:c r="D16" s="196" t="s">
        <x:v>131</x:v>
      </x:c>
      <x:c r="E16" s="175" t="s">
        <x:v>131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151</x:v>
      </x:c>
      <x:c r="B17" s="192" t="s">
        <x:v>152</x:v>
      </x:c>
      <x:c r="C17" s="192" t="s"/>
      <x:c r="D17" s="196" t="s">
        <x:v>131</x:v>
      </x:c>
      <x:c r="E17" s="175" t="s">
        <x:v>131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>
      <x:c r="A18" s="192" t="s">
        <x:v>153</x:v>
      </x:c>
      <x:c r="B18" s="192" t="s">
        <x:v>154</x:v>
      </x:c>
      <x:c r="C18" s="192" t="s"/>
      <x:c r="D18" s="196" t="s">
        <x:v>131</x:v>
      </x:c>
      <x:c r="E18" s="175" t="s">
        <x:v>131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/>
      <x:c r="P18" s="81" t="n"/>
      <x:c r="Q18" s="81" t="n"/>
      <x:c r="R18" s="81" t="n"/>
      <x:c r="S18" s="81" t="n"/>
      <x:c r="T18" s="81" t="n"/>
      <x:c r="U18" s="81" t="n"/>
      <x:c r="V18" s="122">
        <x:f>SUM(P18:U18)</x:f>
      </x:c>
      <x:c r="W18" s="81" t="n"/>
      <x:c r="X18" s="81" t="n"/>
      <x:c r="Y18" s="12" t="n"/>
    </x:row>
    <x:row r="19" spans="1:25" s="3" customFormat="1">
      <x:c r="A19" s="192" t="s">
        <x:v>155</x:v>
      </x:c>
      <x:c r="B19" s="192" t="s">
        <x:v>156</x:v>
      </x:c>
      <x:c r="C19" s="192" t="s"/>
      <x:c r="D19" s="196" t="s">
        <x:v>131</x:v>
      </x:c>
      <x:c r="E19" s="175" t="s">
        <x:v>131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/>
      <x:c r="P19" s="81" t="n"/>
      <x:c r="Q19" s="81" t="n"/>
      <x:c r="R19" s="81" t="n"/>
      <x:c r="S19" s="81" t="n"/>
      <x:c r="T19" s="81" t="n"/>
      <x:c r="U19" s="81" t="n"/>
      <x:c r="V19" s="122">
        <x:f>SUM(P19:U19)</x:f>
      </x:c>
      <x:c r="W19" s="81" t="n"/>
      <x:c r="X19" s="81" t="n"/>
      <x:c r="Y19" s="12" t="n"/>
    </x:row>
    <x:row r="20" spans="1:25" s="3" customFormat="1">
      <x:c r="A20" s="192" t="s">
        <x:v>157</x:v>
      </x:c>
      <x:c r="B20" s="192" t="s">
        <x:v>158</x:v>
      </x:c>
      <x:c r="C20" s="192" t="s"/>
      <x:c r="D20" s="196" t="s">
        <x:v>131</x:v>
      </x:c>
      <x:c r="E20" s="175" t="s">
        <x:v>131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/>
      <x:c r="P20" s="81" t="n"/>
      <x:c r="Q20" s="81" t="n"/>
      <x:c r="R20" s="81" t="n"/>
      <x:c r="S20" s="81" t="n"/>
      <x:c r="T20" s="81" t="n"/>
      <x:c r="U20" s="81" t="n"/>
      <x:c r="V20" s="122">
        <x:f>SUM(P20:U20)</x:f>
      </x:c>
      <x:c r="W20" s="81" t="n"/>
      <x:c r="X20" s="81" t="n"/>
      <x:c r="Y20" s="12" t="n"/>
    </x:row>
    <x:row r="21" spans="1:25" s="3" customFormat="1">
      <x:c r="A21" s="192" t="s">
        <x:v>162</x:v>
      </x:c>
      <x:c r="B21" s="192" t="s">
        <x:v>163</x:v>
      </x:c>
      <x:c r="C21" s="192" t="s"/>
      <x:c r="D21" s="196" t="s">
        <x:v>131</x:v>
      </x:c>
      <x:c r="E21" s="175" t="s">
        <x:v>131</x:v>
      </x:c>
      <x:c r="F21" s="124" t="n"/>
      <x:c r="G21" s="124" t="n"/>
      <x:c r="H21" s="124" t="n"/>
      <x:c r="I21" s="124" t="n"/>
      <x:c r="J21" s="125">
        <x:f>SUM(F21:I21)</x:f>
      </x:c>
      <x:c r="K21" s="81" t="n"/>
      <x:c r="L21" s="81" t="n"/>
      <x:c r="M21" s="81" t="n"/>
      <x:c r="N21" s="122">
        <x:f>SUM(K21:M21)</x:f>
      </x:c>
      <x:c r="O21" s="126" t="n"/>
      <x:c r="P21" s="81" t="n"/>
      <x:c r="Q21" s="81" t="n"/>
      <x:c r="R21" s="81" t="n"/>
      <x:c r="S21" s="81" t="n"/>
      <x:c r="T21" s="81" t="n"/>
      <x:c r="U21" s="81" t="n"/>
      <x:c r="V21" s="122">
        <x:f>SUM(P21:U21)</x:f>
      </x:c>
      <x:c r="W21" s="81" t="n"/>
      <x:c r="X21" s="81" t="n"/>
      <x:c r="Y21" s="12" t="n"/>
    </x:row>
    <x:row r="22" spans="1:25" s="3" customFormat="1">
      <x:c r="A22" s="192" t="s">
        <x:v>164</x:v>
      </x:c>
      <x:c r="B22" s="192" t="s">
        <x:v>165</x:v>
      </x:c>
      <x:c r="C22" s="192" t="s"/>
      <x:c r="D22" s="196" t="s">
        <x:v>131</x:v>
      </x:c>
      <x:c r="E22" s="175" t="s">
        <x:v>131</x:v>
      </x:c>
      <x:c r="F22" s="124" t="n"/>
      <x:c r="G22" s="124" t="n"/>
      <x:c r="H22" s="124" t="n"/>
      <x:c r="I22" s="124" t="n"/>
      <x:c r="J22" s="125">
        <x:f>SUM(F22:I22)</x:f>
      </x:c>
      <x:c r="K22" s="81" t="n"/>
      <x:c r="L22" s="81" t="n"/>
      <x:c r="M22" s="81" t="n"/>
      <x:c r="N22" s="122">
        <x:f>SUM(K22:M22)</x:f>
      </x:c>
      <x:c r="O22" s="126" t="n"/>
      <x:c r="P22" s="81" t="n"/>
      <x:c r="Q22" s="81" t="n"/>
      <x:c r="R22" s="81" t="n"/>
      <x:c r="S22" s="81" t="n"/>
      <x:c r="T22" s="81" t="n"/>
      <x:c r="U22" s="81" t="n"/>
      <x:c r="V22" s="122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226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61" t="s">
        <x:v>227</x:v>
      </x:c>
      <x:c r="G26" s="171" t="s"/>
      <x:c r="H26" s="171" t="s"/>
      <x:c r="I26" s="171" t="s"/>
      <x:c r="J26" s="162" t="s"/>
      <x:c r="K26" s="161" t="s">
        <x:v>228</x:v>
      </x:c>
      <x:c r="L26" s="171" t="s"/>
      <x:c r="M26" s="171" t="s"/>
      <x:c r="N26" s="162" t="s"/>
    </x:row>
    <x:row r="27" spans="1:25" s="3" customFormat="1" ht="45" customHeight="1">
      <x:c r="D27" s="15" t="s"/>
      <x:c r="E27" s="15" t="s">
        <x:v>229</x:v>
      </x:c>
      <x:c r="F27" s="99" t="s">
        <x:v>208</x:v>
      </x:c>
      <x:c r="G27" s="5" t="s">
        <x:v>209</x:v>
      </x:c>
      <x:c r="H27" s="5" t="s">
        <x:v>210</x:v>
      </x:c>
      <x:c r="I27" s="100" t="s">
        <x:v>211</x:v>
      </x:c>
      <x:c r="J27" s="11" t="s">
        <x:v>212</x:v>
      </x:c>
      <x:c r="K27" s="99" t="s">
        <x:v>213</x:v>
      </x:c>
      <x:c r="L27" s="5" t="s">
        <x:v>225</x:v>
      </x:c>
      <x:c r="M27" s="100" t="s">
        <x:v>230</x:v>
      </x:c>
      <x:c r="N27" s="61" t="s">
        <x:v>216</x:v>
      </x:c>
    </x:row>
    <x:row r="28" spans="1:25" s="3" customFormat="1" ht="15" customHeight="1">
      <x:c r="A28" s="3" t="s">
        <x:v>231</x:v>
      </x:c>
      <x:c r="E28" s="16" t="n">
        <x:v>6</x:v>
      </x:c>
      <x:c r="F28" s="7" t="n">
        <x:v>0</x:v>
      </x:c>
      <x:c r="G28" s="7" t="n">
        <x:v>252</x:v>
      </x:c>
      <x:c r="H28" s="7" t="n">
        <x:v>0</x:v>
      </x:c>
      <x:c r="I28" s="7" t="n">
        <x:v>0</x:v>
      </x:c>
      <x:c r="J28" s="17">
        <x:f>SUM(F28:I28)</x:f>
      </x:c>
      <x:c r="K28" s="12" t="n">
        <x:v>599400</x:v>
      </x:c>
      <x:c r="L28" s="12" t="n">
        <x:v>0</x:v>
      </x:c>
      <x:c r="M28" s="12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232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6:J26"/>
    <x:mergeCell ref="K26:N2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234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168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140</x:v>
      </x:c>
      <x:c r="B13" s="192" t="s">
        <x:v>141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145</x:v>
      </x:c>
      <x:c r="B14" s="192" t="s">
        <x:v>146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147</x:v>
      </x:c>
      <x:c r="B15" s="192" t="s">
        <x:v>148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149</x:v>
      </x:c>
      <x:c r="B16" s="192" t="s">
        <x:v>150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151</x:v>
      </x:c>
      <x:c r="B17" s="192" t="s">
        <x:v>152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153</x:v>
      </x:c>
      <x:c r="B18" s="192" t="s">
        <x:v>154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155</x:v>
      </x:c>
      <x:c r="B19" s="192" t="s">
        <x:v>156</x:v>
      </x:c>
      <x:c r="C19" s="192" t="s"/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157</x:v>
      </x:c>
      <x:c r="B20" s="192" t="s">
        <x:v>158</x:v>
      </x:c>
      <x:c r="C20" s="192" t="s"/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162</x:v>
      </x:c>
      <x:c r="B21" s="192" t="s">
        <x:v>163</x:v>
      </x:c>
      <x:c r="C21" s="192" t="s"/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164</x:v>
      </x:c>
      <x:c r="B22" s="192" t="s">
        <x:v>165</x:v>
      </x:c>
      <x:c r="C22" s="192" t="s"/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 ht="15" customHeight="1">
      <x:c r="A23" s="4" t="s">
        <x:v>166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98" t="s"/>
      <x:c r="H23" s="14">
        <x:f>SUM(H8:H22)</x:f>
      </x:c>
      <x:c r="I23" s="198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242</x:v>
      </x:c>
      <x:c r="C1" s="82" t="s">
        <x:v>243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244</x:v>
      </x:c>
      <x:c r="B3" s="83" t="s">
        <x:v>245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246</x:v>
      </x:c>
      <x:c r="B4" s="83" t="s">
        <x:v>247</x:v>
      </x:c>
      <x:c r="D4" s="2" t="s">
        <x:v>248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249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244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250</x:v>
      </x:c>
      <x:c r="B7" s="83" t="n">
        <x:v>5</x:v>
      </x:c>
      <x:c r="D7" s="2" t="s">
        <x:v>159</x:v>
      </x:c>
      <x:c r="F7" s="2" t="n">
        <x:v>4</x:v>
      </x:c>
      <x:c r="I7" s="2" t="n">
        <x:v>2019</x:v>
      </x:c>
    </x:row>
    <x:row r="8" spans="1:9" x14ac:dyDescent="0.3">
      <x:c r="A8" s="2" t="s">
        <x:v>251</x:v>
      </x:c>
      <x:c r="B8" s="83" t="n">
        <x:v>6</x:v>
      </x:c>
      <x:c r="D8" s="2" t="s">
        <x:v>249</x:v>
      </x:c>
      <x:c r="F8" s="2" t="n">
        <x:v>5</x:v>
      </x:c>
      <x:c r="I8" s="2" t="n">
        <x:v>2020</x:v>
      </x:c>
    </x:row>
    <x:row r="9" spans="1:9" x14ac:dyDescent="0.3">
      <x:c r="A9" s="2" t="s">
        <x:v>252</x:v>
      </x:c>
      <x:c r="B9" s="83" t="n">
        <x:v>7</x:v>
      </x:c>
      <x:c r="D9" s="2" t="s">
        <x:v>246</x:v>
      </x:c>
      <x:c r="F9" s="2" t="n">
        <x:v>6</x:v>
      </x:c>
    </x:row>
    <x:row r="10" spans="1:9" x14ac:dyDescent="0.3">
      <x:c r="A10" s="2" t="s">
        <x:v>248</x:v>
      </x:c>
      <x:c r="B10" s="83" t="n">
        <x:v>8</x:v>
      </x:c>
      <x:c r="D10" s="2" t="s">
        <x:v>252</x:v>
      </x:c>
      <x:c r="F10" s="2" t="n">
        <x:v>7</x:v>
      </x:c>
    </x:row>
    <x:row r="11" spans="1:9" x14ac:dyDescent="0.3">
      <x:c r="A11" s="2" t="s">
        <x:v>159</x:v>
      </x:c>
      <x:c r="B11" s="83" t="n">
        <x:v>9</x:v>
      </x:c>
      <x:c r="D11" s="2" t="s">
        <x:v>250</x:v>
      </x:c>
      <x:c r="F11" s="2" t="n">
        <x:v>8</x:v>
      </x:c>
    </x:row>
    <x:row r="12" spans="1:9" x14ac:dyDescent="0.3">
      <x:c r="B12" s="83" t="n">
        <x:v>10</x:v>
      </x:c>
      <x:c r="D12" s="2" t="s">
        <x:v>251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250</x:v>
      </x:c>
      <x:c r="F15" s="2" t="n">
        <x:v>12</x:v>
      </x:c>
    </x:row>
    <x:row r="16" spans="1:9" x14ac:dyDescent="0.3">
      <x:c r="B16" s="83" t="s">
        <x:v>251</x:v>
      </x:c>
      <x:c r="F16" s="2" t="s">
        <x:v>250</x:v>
      </x:c>
    </x:row>
    <x:row r="17" spans="1:9" x14ac:dyDescent="0.3">
      <x:c r="B17" s="83" t="s">
        <x:v>252</x:v>
      </x:c>
      <x:c r="F17" s="2" t="s">
        <x:v>251</x:v>
      </x:c>
    </x:row>
    <x:row r="18" spans="1:9">
      <x:c r="F18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2020-02-20T16:45:06.2461642Z</dcterms:modified>
</coreProperties>
</file>