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<x:sst xmlns:x="http://schemas.openxmlformats.org/spreadsheetml/2006/main" count="232" uniqueCount="232">
  <x:si>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</x:si>
  <x:si>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</x:si>
  <x:si>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Rye</x:t>
  </x:si>
  <x:si>
    <x:t>BEDS Code</x:t>
  </x:si>
  <x:si>
    <x:t>661800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</x:si>
  <x:si>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</x:si>
  <x:si>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</x:si>
  <x:si>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</x:si>
  <x:si>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</x:si>
  <x:si>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</x:si>
  <x:si>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GABRIELLA OCONNOR</x:t>
  </x:si>
  <x:si>
    <x:t>Street Address Line 1</x:t>
  </x:si>
  <x:si>
    <x:t>555 Theodore Fremd Ave</x:t>
  </x:si>
  <x:si>
    <x:t>Title of Contact</x:t>
  </x:si>
  <x:si>
    <x:t>ASSISTANT SUPERINTENDENT FOR BUSINESS</x:t>
  </x:si>
  <x:si>
    <x:t>Street Address Line 2</x:t>
  </x:si>
  <x:si>
    <x:t>Suite B-101</x:t>
  </x:si>
  <x:si>
    <x:t>Email Address</x:t>
  </x:si>
  <x:si>
    <x:t>OCONNOR.GABRIELLA@RYESCHOOLS.ORG</x:t>
  </x:si>
  <x:si>
    <x:t>City</x:t>
  </x:si>
  <x:si>
    <x:t>Phone Number</x:t>
  </x:si>
  <x:si>
    <x:t>9149676100</x:t>
  </x:si>
  <x:si>
    <x:t>Zip Code</x:t>
  </x:si>
  <x:si>
    <x:t>10580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</x:si>
  <x:si>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</x:si>
  <x:si>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</x:si>
  <x:si>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</x:si>
  <x:si>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</x:si>
  <x:si>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</x:si>
  <x:si>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</x:si>
  <x:si>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</x:si>
  <x:si>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</x:si>
  <x:si>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</x:si>
  <x:si>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</x:si>
  <x:si>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</x:si>
  <x:si>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</x:si>
  <x:si>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</x:si>
  <x:si>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</x:si>
  <x:si>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</x:si>
  <x:si>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</x:si>
  <x:si>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</x:si>
  <x:si>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</x:si>
  <x:si>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</x:si>
  <x:si>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</x:si>
  <x:si>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</x:si>
  <x:si>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</x:si>
  <x:si>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</x:si>
  <x:si>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</x:si>
  <x:si>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</x:si>
  <x:si>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</x:si>
  <x:si>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</x:si>
  <x:si>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</x:si>
  <x:si>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</x:si>
  <x:si>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</x:si>
  <x:si>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</x:si>
  <x:si>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</x:si>
  <x:si>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</x:si>
  <x:si>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</x:si>
  <x:si>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</x:si>
  <x:si>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</x:si>
  <x:si>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</x:si>
  <x:si>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</x:si>
  <x:si>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</x:si>
  <x:si>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</x:si>
  <x:si>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</x:si>
  <x:si>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</x:si>
  <x:si>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</x:si>
  <x:si>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</x:si>
  <x:si>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</x:si>
  <x:si>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</x:si>
  <x:si>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</x:si>
  <x:si>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</x:si>
  <x:si>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</x:si>
  <x:si>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</x:si>
  <x:si>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</x:si>
  <x:si>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</x:si>
  <x:si>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</x:si>
  <x:si>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</x:si>
  <x:si>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</x:si>
  <x:si>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</x:si>
  <x:si>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</x:si>
  <x:si>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</x:si>
  <x:si>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</x:si>
  <x:si>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</x:si>
  <x:si>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</x:si>
  <x:si>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</x:si>
  <x:si>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</x:si>
  <x:si>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</x:si>
  <x:si>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</x:si>
  <x:si>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</x:si>
  <x:si>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</x:si>
  <x:si>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</x:si>
  <x:si>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</x:si>
  <x:si>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</x:si>
  <x:si>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</x:si>
  <x:si>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</x:si>
  <x:si>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</x:si>
  <x:si>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</x:si>
  <x:si>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</x:si>
  <x:si>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</x:si>
  <x:si>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</x:si>
  <x:si>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</x:si>
  <x:si>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</x:si>
  <x:si>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</x:si>
  <x:si>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</x:si>
  <x:si>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</x:si>
  <x:si>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</x:si>
  <x:si>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</x:si>
  <x:si>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</x:si>
  <x:si>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</x:si>
  <x:si>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</x:si>
  <x:si>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</x:si>
  <x:si>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</x:si>
  <x:si>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</x:si>
  <x:si>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</x:si>
  <x:si>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</x:si>
  <x:si>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</x:si>
  <x:si>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</x:si>
  <x:si>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</x:si>
  <x:si>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</x:si>
  <x:si>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</x:si>
  <x:si>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</x:si>
  <x:si>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</x:si>
  <x:si>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</x:si>
  <x:si>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661800010001</x:t>
  </x:si>
  <x:si>
    <x:t>MIDLAND SCHOOL</x:t>
  </x:si>
  <x:si>
    <x:t>Elementary School</x:t>
  </x:si>
  <x:si>
    <x:t>K</x:t>
  </x:si>
  <x:si>
    <x:t>5</x:t>
  </x:si>
  <x:si>
    <x:t>Yes</x:t>
  </x:si>
  <x:si>
    <x:t>No</x:t>
  </x:si>
  <x:si>
    <x:t>661800010002</x:t>
  </x:si>
  <x:si>
    <x:t>MILTON SCHOOL</x:t>
  </x:si>
  <x:si>
    <x:t>661800010003</x:t>
  </x:si>
  <x:si>
    <x:t>OSBORN SCHOOL</x:t>
  </x:si>
  <x:si>
    <x:t>661800010004</x:t>
  </x:si>
  <x:si>
    <x:t>RYE HIGH SCHOOL</x:t>
  </x:si>
  <x:si>
    <x:t>Senior High School</x:t>
  </x:si>
  <x:si>
    <x:t>9</x:t>
  </x:si>
  <x:si>
    <x:t>12</x:t>
  </x:si>
  <x:si>
    <x:t>661800010005</x:t>
  </x:si>
  <x:si>
    <x:t>RYE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</x:si>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</x:sst>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>
        <x:v>16</x:v>
      </x:c>
      <x:c r="H7" s="159" t="s"/>
    </x:row>
    <x:row r="8" spans="1:8" x14ac:dyDescent="0.3">
      <x:c r="B8" s="34" t="s">
        <x:v>17</x:v>
      </x:c>
      <x:c r="C8" s="157" t="s">
        <x:v>18</x:v>
      </x:c>
      <x:c r="D8" s="159" t="s"/>
      <x:c r="E8" s="160" t="s">
        <x:v>19</x:v>
      </x:c>
      <x:c r="F8" s="3" t="s"/>
      <x:c r="G8" s="157" t="s">
        <x:v>2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90965043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1388151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2472963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885000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3886774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2472963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27500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1620000</x:v>
      </x:c>
      <x:c r="E27" s="10" t="n">
        <x:v>65000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1719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377313</x:v>
      </x:c>
      <x:c r="E35" s="10" t="n">
        <x:v>0</x:v>
      </x:c>
      <x:c r="F35" s="7" t="n">
        <x:v>5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961684</x:v>
      </x:c>
      <x:c r="E37" s="10" t="n">
        <x:v>0</x:v>
      </x:c>
      <x:c r="F37" s="7" t="n">
        <x:v>12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753849</x:v>
      </x:c>
      <x:c r="E38" s="10" t="n">
        <x:v>0</x:v>
      </x:c>
      <x:c r="F38" s="7" t="n">
        <x:v>11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113715</x:v>
      </x:c>
      <x:c r="E41" s="10" t="n">
        <x:v>0</x:v>
      </x:c>
      <x:c r="F41" s="7" t="n">
        <x:v>15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125358</x:v>
      </x:c>
      <x:c r="E43" s="10" t="n">
        <x:v>0</x:v>
      </x:c>
      <x:c r="F43" s="7" t="n">
        <x:v>7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43086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3250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106000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2528938</x:v>
      </x:c>
      <x:c r="E62" s="10" t="n">
        <x:v>0</x:v>
      </x:c>
      <x:c r="F62" s="84" t="n">
        <x:v>15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4682880</x:v>
      </x:c>
      <x:c r="E63" s="10" t="n">
        <x:v>0</x:v>
      </x:c>
      <x:c r="F63" s="84" t="n">
        <x:v>27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1581857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1390919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1520977</x:v>
      </x:c>
      <x:c r="E71" s="10" t="n">
        <x:v>107033</x:v>
      </x:c>
      <x:c r="F71" s="84" t="n">
        <x:v>2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0</x:v>
      </x:c>
      <x:c r="E73" s="10" t="n">
        <x:v>87486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1812190</x:v>
      </x:c>
      <x:c r="E76" s="10" t="n">
        <x:v>0</x:v>
      </x:c>
      <x:c r="F76" s="84" t="n">
        <x:v>14.5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816269</x:v>
      </x:c>
      <x:c r="E77" s="10" t="n">
        <x:v>3463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2578800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19952000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50553137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538</x:v>
      </x:c>
      <x:c r="L8" s="111" t="n">
        <x:v>0</x:v>
      </x:c>
      <x:c r="M8" s="111" t="n">
        <x:v>0</x:v>
      </x:c>
      <x:c r="N8" s="111" t="n">
        <x:v>3</x:v>
      </x:c>
      <x:c r="O8" s="111" t="n">
        <x:v>31</x:v>
      </x:c>
      <x:c r="P8" s="111" t="n">
        <x:v>45</x:v>
      </x:c>
      <x:c r="Q8" s="112" t="n">
        <x:v>1</x:v>
      </x:c>
      <x:c r="R8" s="112" t="n">
        <x:v>44.6</x:v>
      </x:c>
      <x:c r="S8" s="112" t="n">
        <x:v>26.5</x:v>
      </x:c>
      <x:c r="T8" s="112" t="n">
        <x:v>2</x:v>
      </x:c>
      <x:c r="U8" s="112" t="n">
        <x:v>5.3</x:v>
      </x:c>
      <x:c r="V8" s="112" t="n">
        <x:v>2.7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126</x:v>
      </x:c>
      <x:c r="E9" s="175" t="s">
        <x:v>127</x:v>
      </x:c>
      <x:c r="F9" s="175" t="s">
        <x:v>128</x:v>
      </x:c>
      <x:c r="G9" s="175" t="s">
        <x:v>129</x:v>
      </x:c>
      <x:c r="H9" s="175" t="s"/>
      <x:c r="I9" s="175" t="s">
        <x:v>130</x:v>
      </x:c>
      <x:c r="J9" s="110" t="n"/>
      <x:c r="K9" s="111" t="n">
        <x:v>377</x:v>
      </x:c>
      <x:c r="L9" s="111" t="n">
        <x:v>0</x:v>
      </x:c>
      <x:c r="M9" s="111" t="n">
        <x:v>0</x:v>
      </x:c>
      <x:c r="N9" s="111" t="n">
        <x:v>1</x:v>
      </x:c>
      <x:c r="O9" s="111" t="n">
        <x:v>12</x:v>
      </x:c>
      <x:c r="P9" s="111" t="n">
        <x:v>44</x:v>
      </x:c>
      <x:c r="Q9" s="112" t="n">
        <x:v>1.3</x:v>
      </x:c>
      <x:c r="R9" s="112" t="n">
        <x:v>31.6</x:v>
      </x:c>
      <x:c r="S9" s="112" t="n">
        <x:v>22.3</x:v>
      </x:c>
      <x:c r="T9" s="112" t="n">
        <x:v>2</x:v>
      </x:c>
      <x:c r="U9" s="112" t="n">
        <x:v>4.3</x:v>
      </x:c>
      <x:c r="V9" s="112" t="n">
        <x:v>2.2</x:v>
      </x:c>
      <x:c r="W9" s="113">
        <x:f>SUM(Q9:V9)</x:f>
      </x:c>
    </x:row>
    <x:row r="10" spans="1:23" s="6" customFormat="1">
      <x:c r="A10" s="172" t="s">
        <x:v>133</x:v>
      </x:c>
      <x:c r="B10" s="173" t="s">
        <x:v>134</x:v>
      </x:c>
      <x:c r="C10" s="172" t="s"/>
      <x:c r="D10" s="174" t="s">
        <x:v>126</x:v>
      </x:c>
      <x:c r="E10" s="175" t="s">
        <x:v>127</x:v>
      </x:c>
      <x:c r="F10" s="175" t="s">
        <x:v>128</x:v>
      </x:c>
      <x:c r="G10" s="175" t="s">
        <x:v>129</x:v>
      </x:c>
      <x:c r="H10" s="175" t="s"/>
      <x:c r="I10" s="175" t="s">
        <x:v>130</x:v>
      </x:c>
      <x:c r="J10" s="110" t="n"/>
      <x:c r="K10" s="111" t="n">
        <x:v>518</x:v>
      </x:c>
      <x:c r="L10" s="111" t="n">
        <x:v>0</x:v>
      </x:c>
      <x:c r="M10" s="111" t="n">
        <x:v>0</x:v>
      </x:c>
      <x:c r="N10" s="111" t="n">
        <x:v>15</x:v>
      </x:c>
      <x:c r="O10" s="111" t="n">
        <x:v>35</x:v>
      </x:c>
      <x:c r="P10" s="111" t="n">
        <x:v>41</x:v>
      </x:c>
      <x:c r="Q10" s="112" t="n">
        <x:v>2</x:v>
      </x:c>
      <x:c r="R10" s="112" t="n">
        <x:v>47.9</x:v>
      </x:c>
      <x:c r="S10" s="112" t="n">
        <x:v>23.8</x:v>
      </x:c>
      <x:c r="T10" s="112" t="n">
        <x:v>2</x:v>
      </x:c>
      <x:c r="U10" s="112" t="n">
        <x:v>4.3</x:v>
      </x:c>
      <x:c r="V10" s="112" t="n">
        <x:v>2.7</x:v>
      </x:c>
      <x:c r="W10" s="113">
        <x:f>SUM(Q10:V10)</x:f>
      </x:c>
    </x:row>
    <x:row r="11" spans="1:23" s="6" customFormat="1">
      <x:c r="A11" s="172" t="s">
        <x:v>135</x:v>
      </x:c>
      <x:c r="B11" s="173" t="s">
        <x:v>136</x:v>
      </x:c>
      <x:c r="C11" s="172" t="s"/>
      <x:c r="D11" s="174" t="s">
        <x:v>137</x:v>
      </x:c>
      <x:c r="E11" s="175" t="s">
        <x:v>138</x:v>
      </x:c>
      <x:c r="F11" s="175" t="s">
        <x:v>139</x:v>
      </x:c>
      <x:c r="G11" s="175" t="s">
        <x:v>129</x:v>
      </x:c>
      <x:c r="H11" s="175" t="s"/>
      <x:c r="I11" s="175" t="s">
        <x:v>130</x:v>
      </x:c>
      <x:c r="J11" s="110" t="n"/>
      <x:c r="K11" s="111" t="n">
        <x:v>1041</x:v>
      </x:c>
      <x:c r="L11" s="111" t="n">
        <x:v>0</x:v>
      </x:c>
      <x:c r="M11" s="111" t="n">
        <x:v>0</x:v>
      </x:c>
      <x:c r="N11" s="111" t="n">
        <x:v>23</x:v>
      </x:c>
      <x:c r="O11" s="111" t="n">
        <x:v>10</x:v>
      </x:c>
      <x:c r="P11" s="111" t="n">
        <x:v>97</x:v>
      </x:c>
      <x:c r="Q11" s="112" t="n">
        <x:v>5</x:v>
      </x:c>
      <x:c r="R11" s="112" t="n">
        <x:v>81</x:v>
      </x:c>
      <x:c r="S11" s="112" t="n">
        <x:v>9.6</x:v>
      </x:c>
      <x:c r="T11" s="112" t="n">
        <x:v>3</x:v>
      </x:c>
      <x:c r="U11" s="112" t="n">
        <x:v>12.5</x:v>
      </x:c>
      <x:c r="V11" s="112" t="n">
        <x:v>3.2</x:v>
      </x:c>
      <x:c r="W11" s="113">
        <x:f>SUM(Q11:V11)</x:f>
      </x:c>
    </x:row>
    <x:row r="12" spans="1:23" s="6" customFormat="1">
      <x:c r="A12" s="172" t="s">
        <x:v>140</x:v>
      </x:c>
      <x:c r="B12" s="173" t="s">
        <x:v>141</x:v>
      </x:c>
      <x:c r="C12" s="172" t="s"/>
      <x:c r="D12" s="174" t="s">
        <x:v>142</x:v>
      </x:c>
      <x:c r="E12" s="175" t="s">
        <x:v>143</x:v>
      </x:c>
      <x:c r="F12" s="175" t="s">
        <x:v>144</x:v>
      </x:c>
      <x:c r="G12" s="175" t="s">
        <x:v>129</x:v>
      </x:c>
      <x:c r="H12" s="175" t="s"/>
      <x:c r="I12" s="175" t="s">
        <x:v>130</x:v>
      </x:c>
      <x:c r="J12" s="110" t="n"/>
      <x:c r="K12" s="111" t="n">
        <x:v>776</x:v>
      </x:c>
      <x:c r="L12" s="111" t="n">
        <x:v>0</x:v>
      </x:c>
      <x:c r="M12" s="111" t="n">
        <x:v>0</x:v>
      </x:c>
      <x:c r="N12" s="111" t="n">
        <x:v>15</x:v>
      </x:c>
      <x:c r="O12" s="111" t="n">
        <x:v>17</x:v>
      </x:c>
      <x:c r="P12" s="111" t="n">
        <x:v>88</x:v>
      </x:c>
      <x:c r="Q12" s="112" t="n">
        <x:v>2</x:v>
      </x:c>
      <x:c r="R12" s="112" t="n">
        <x:v>65.4</x:v>
      </x:c>
      <x:c r="S12" s="112" t="n">
        <x:v>11.3</x:v>
      </x:c>
      <x:c r="T12" s="112" t="n">
        <x:v>2</x:v>
      </x:c>
      <x:c r="U12" s="112" t="n">
        <x:v>8.5</x:v>
      </x:c>
      <x:c r="V12" s="112" t="n">
        <x:v>6.2</x:v>
      </x:c>
      <x:c r="W12" s="113">
        <x:f>SUM(Q12:V12)</x:f>
      </x:c>
    </x:row>
    <x:row r="13" spans="1:23" s="6" customFormat="1">
      <x:c r="A13" s="4" t="s">
        <x:v>145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88">
        <x:f>SUM(Q8:Q12)</x:f>
      </x:c>
      <x:c r="R13" s="88">
        <x:f>SUM(R8:R12)</x:f>
      </x:c>
      <x:c r="S13" s="88">
        <x:f>SUM(S8:S12)</x:f>
      </x:c>
      <x:c r="T13" s="88">
        <x:f>SUM(T8:T12)</x:f>
      </x:c>
      <x:c r="U13" s="88">
        <x:f>SUM(U8:U12)</x:f>
      </x:c>
      <x:c r="V13" s="88">
        <x:f>SUM(V8:V12)</x:f>
      </x:c>
      <x:c r="W13" s="88">
        <x:f>SUM(W8:W12)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147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148</x:v>
      </x:c>
      <x:c r="E5" s="180" t="s"/>
      <x:c r="F5" s="180" t="s"/>
      <x:c r="G5" s="180" t="s"/>
      <x:c r="H5" s="180" t="s"/>
      <x:c r="I5" s="181" t="s"/>
      <x:c r="J5" s="182" t="s">
        <x:v>149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150</x:v>
      </x:c>
      <x:c r="S5" s="186" t="s"/>
      <x:c r="T5" s="187" t="s"/>
      <x:c r="U5" s="161" t="s">
        <x:v>151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152</x:v>
      </x:c>
      <x:c r="E6" s="189" t="s"/>
      <x:c r="F6" s="190" t="s"/>
      <x:c r="G6" s="90" t="s"/>
      <x:c r="H6" s="91" t="s"/>
      <x:c r="I6" s="75" t="s"/>
      <x:c r="J6" s="161" t="s">
        <x:v>153</x:v>
      </x:c>
      <x:c r="K6" s="162" t="s"/>
      <x:c r="L6" s="161" t="s">
        <x:v>154</x:v>
      </x:c>
      <x:c r="M6" s="162" t="s"/>
      <x:c r="N6" s="161" t="s">
        <x:v>155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156</x:v>
      </x:c>
      <x:c r="E7" s="102" t="s">
        <x:v>157</x:v>
      </x:c>
      <x:c r="F7" s="102" t="s">
        <x:v>158</x:v>
      </x:c>
      <x:c r="G7" s="118" t="s">
        <x:v>159</x:v>
      </x:c>
      <x:c r="H7" s="191" t="s">
        <x:v>160</x:v>
      </x:c>
      <x:c r="I7" s="118" t="s">
        <x:v>161</x:v>
      </x:c>
      <x:c r="J7" s="118" t="s">
        <x:v>162</x:v>
      </x:c>
      <x:c r="K7" s="191" t="s">
        <x:v>163</x:v>
      </x:c>
      <x:c r="L7" s="118" t="s">
        <x:v>164</x:v>
      </x:c>
      <x:c r="M7" s="191" t="s">
        <x:v>165</x:v>
      </x:c>
      <x:c r="N7" s="118" t="s">
        <x:v>166</x:v>
      </x:c>
      <x:c r="O7" s="191" t="s">
        <x:v>167</x:v>
      </x:c>
      <x:c r="P7" s="191" t="s">
        <x:v>168</x:v>
      </x:c>
      <x:c r="Q7" s="118" t="s">
        <x:v>169</x:v>
      </x:c>
      <x:c r="R7" s="118" t="s">
        <x:v>170</x:v>
      </x:c>
      <x:c r="S7" s="118" t="s">
        <x:v>171</x:v>
      </x:c>
      <x:c r="T7" s="11" t="s">
        <x:v>172</x:v>
      </x:c>
      <x:c r="U7" s="129" t="s">
        <x:v>173</x:v>
      </x:c>
      <x:c r="V7" s="129" t="s">
        <x:v>174</x:v>
      </x:c>
      <x:c r="W7" s="129" t="s">
        <x:v>175</x:v>
      </x:c>
      <x:c r="X7" s="129" t="s">
        <x:v>176</x:v>
      </x:c>
      <x:c r="Y7" s="129" t="s">
        <x:v>177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5763487</x:v>
      </x:c>
      <x:c r="E8" s="81" t="n">
        <x:v>2052208</x:v>
      </x:c>
      <x:c r="F8" s="121" t="n">
        <x:v>2686254.3715</x:v>
      </x:c>
      <x:c r="G8" s="81" t="n">
        <x:v>177487</x:v>
      </x:c>
      <x:c r="H8" s="81" t="n">
        <x:v>953132</x:v>
      </x:c>
      <x:c r="I8" s="122">
        <x:f>SUM(D8:H8)</x:f>
      </x:c>
      <x:c r="J8" s="81" t="n">
        <x:v>7026416</x:v>
      </x:c>
      <x:c r="K8" s="81" t="n">
        <x:v>0</x:v>
      </x:c>
      <x:c r="L8" s="81" t="n">
        <x:v>2616460</x:v>
      </x:c>
      <x:c r="M8" s="81" t="n">
        <x:v>0</x:v>
      </x:c>
      <x:c r="N8" s="81" t="n">
        <x:v>653128</x:v>
      </x:c>
      <x:c r="O8" s="81" t="n">
        <x:v>719528</x:v>
      </x:c>
      <x:c r="P8" s="81" t="n">
        <x:v>617037</x:v>
      </x:c>
      <x:c r="Q8" s="122">
        <x:f>SUM(J8:P8)</x:f>
      </x:c>
      <x:c r="R8" s="81" t="n">
        <x:v>11446310</x:v>
      </x:c>
      <x:c r="S8" s="81" t="n">
        <x:v>186259</x:v>
      </x:c>
      <x:c r="T8" s="59">
        <x:f>SUM('Part C'!$R8:$S8)</x:f>
      </x:c>
      <x:c r="U8" s="81" t="n">
        <x:v>21275.6691449814</x:v>
      </x:c>
      <x:c r="V8" s="81" t="n">
        <x:v>346.206319702602</x:v>
      </x:c>
      <x:c r="W8" s="81" t="n">
        <x:v>2850044.57107692</x:v>
      </x:c>
      <x:c r="X8" s="81" t="n">
        <x:v>14482613.5710769</x:v>
      </x:c>
      <x:c r="Y8" s="12" t="n">
        <x:v>26919.3560800686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4021443</x:v>
      </x:c>
      <x:c r="E9" s="81" t="n">
        <x:v>1567276</x:v>
      </x:c>
      <x:c r="F9" s="121" t="n">
        <x:v>1920842.7203</x:v>
      </x:c>
      <x:c r="G9" s="81" t="n">
        <x:v>124373</x:v>
      </x:c>
      <x:c r="H9" s="81" t="n">
        <x:v>660882</x:v>
      </x:c>
      <x:c r="I9" s="122">
        <x:f>SUM(D9:H9)</x:f>
      </x:c>
      <x:c r="J9" s="81" t="n">
        <x:v>5000548</x:v>
      </x:c>
      <x:c r="K9" s="81" t="n">
        <x:v>0</x:v>
      </x:c>
      <x:c r="L9" s="81" t="n">
        <x:v>1688919</x:v>
      </x:c>
      <x:c r="M9" s="81" t="n">
        <x:v>0</x:v>
      </x:c>
      <x:c r="N9" s="81" t="n">
        <x:v>666232</x:v>
      </x:c>
      <x:c r="O9" s="81" t="n">
        <x:v>478854</x:v>
      </x:c>
      <x:c r="P9" s="81" t="n">
        <x:v>460265</x:v>
      </x:c>
      <x:c r="Q9" s="122">
        <x:f>SUM(J9:P9)</x:f>
      </x:c>
      <x:c r="R9" s="81" t="n">
        <x:v>8164298</x:v>
      </x:c>
      <x:c r="S9" s="81" t="n">
        <x:v>130520</x:v>
      </x:c>
      <x:c r="T9" s="59">
        <x:f>SUM('Part C'!$R9:$S9)</x:f>
      </x:c>
      <x:c r="U9" s="81" t="n">
        <x:v>21655.9628647215</x:v>
      </x:c>
      <x:c r="V9" s="81" t="n">
        <x:v>346.206896551724</x:v>
      </x:c>
      <x:c r="W9" s="81" t="n">
        <x:v>1997150.192</x:v>
      </x:c>
      <x:c r="X9" s="81" t="n">
        <x:v>10291968.192</x:v>
      </x:c>
      <x:c r="Y9" s="12" t="n">
        <x:v>27299.6503766578</x:v>
      </x:c>
    </x:row>
    <x:row r="10" spans="1:25" s="6" customFormat="1">
      <x:c r="A10" s="192" t="s">
        <x:v>133</x:v>
      </x:c>
      <x:c r="B10" s="192" t="s">
        <x:v>134</x:v>
      </x:c>
      <x:c r="C10" s="192" t="s"/>
      <x:c r="D10" s="81" t="n">
        <x:v>5504240</x:v>
      </x:c>
      <x:c r="E10" s="81" t="n">
        <x:v>1507837</x:v>
      </x:c>
      <x:c r="F10" s="121" t="n">
        <x:v>2410050.8649</x:v>
      </x:c>
      <x:c r="G10" s="81" t="n">
        <x:v>170889</x:v>
      </x:c>
      <x:c r="H10" s="81" t="n">
        <x:v>927829</x:v>
      </x:c>
      <x:c r="I10" s="122">
        <x:f>SUM(D10:H10)</x:f>
      </x:c>
      <x:c r="J10" s="81" t="n">
        <x:v>7151849</x:v>
      </x:c>
      <x:c r="K10" s="81" t="n">
        <x:v>0</x:v>
      </x:c>
      <x:c r="L10" s="81" t="n">
        <x:v>1558483</x:v>
      </x:c>
      <x:c r="M10" s="81" t="n">
        <x:v>0</x:v>
      </x:c>
      <x:c r="N10" s="81" t="n">
        <x:v>655485</x:v>
      </x:c>
      <x:c r="O10" s="81" t="n">
        <x:v>631058</x:v>
      </x:c>
      <x:c r="P10" s="81" t="n">
        <x:v>523970</x:v>
      </x:c>
      <x:c r="Q10" s="122">
        <x:f>SUM(J10:P10)</x:f>
      </x:c>
      <x:c r="R10" s="81" t="n">
        <x:v>10341510</x:v>
      </x:c>
      <x:c r="S10" s="81" t="n">
        <x:v>179335</x:v>
      </x:c>
      <x:c r="T10" s="59">
        <x:f>SUM('Part C'!$R10:$S10)</x:f>
      </x:c>
      <x:c r="U10" s="81" t="n">
        <x:v>19964.305019305</x:v>
      </x:c>
      <x:c r="V10" s="81" t="n">
        <x:v>346.206563706564</x:v>
      </x:c>
      <x:c r="W10" s="81" t="n">
        <x:v>2744094.95876923</x:v>
      </x:c>
      <x:c r="X10" s="81" t="n">
        <x:v>13264939.9587692</x:v>
      </x:c>
      <x:c r="Y10" s="12" t="n">
        <x:v>25607.9921983962</x:v>
      </x:c>
    </x:row>
    <x:row r="11" spans="1:25" s="6" customFormat="1">
      <x:c r="A11" s="192" t="s">
        <x:v>135</x:v>
      </x:c>
      <x:c r="B11" s="192" t="s">
        <x:v>136</x:v>
      </x:c>
      <x:c r="C11" s="192" t="s"/>
      <x:c r="D11" s="81" t="n">
        <x:v>9296702</x:v>
      </x:c>
      <x:c r="E11" s="81" t="n">
        <x:v>3704043</x:v>
      </x:c>
      <x:c r="F11" s="121" t="n">
        <x:v>4468356.0565</x:v>
      </x:c>
      <x:c r="G11" s="81" t="n">
        <x:v>343428</x:v>
      </x:c>
      <x:c r="H11" s="81" t="n">
        <x:v>2101398</x:v>
      </x:c>
      <x:c r="I11" s="122">
        <x:f>SUM(D11:H11)</x:f>
      </x:c>
      <x:c r="J11" s="81" t="n">
        <x:v>11603034</x:v>
      </x:c>
      <x:c r="K11" s="81" t="n">
        <x:v>0</x:v>
      </x:c>
      <x:c r="L11" s="81" t="n">
        <x:v>2335778</x:v>
      </x:c>
      <x:c r="M11" s="81" t="n">
        <x:v>0</x:v>
      </x:c>
      <x:c r="N11" s="81" t="n">
        <x:v>1100518</x:v>
      </x:c>
      <x:c r="O11" s="81" t="n">
        <x:v>1134889</x:v>
      </x:c>
      <x:c r="P11" s="81" t="n">
        <x:v>3739706</x:v>
      </x:c>
      <x:c r="Q11" s="122">
        <x:f>SUM(J11:P11)</x:f>
      </x:c>
      <x:c r="R11" s="81" t="n">
        <x:v>19553527</x:v>
      </x:c>
      <x:c r="S11" s="81" t="n">
        <x:v>360400</x:v>
      </x:c>
      <x:c r="T11" s="59">
        <x:f>SUM('Part C'!$R11:$S11)</x:f>
      </x:c>
      <x:c r="U11" s="81" t="n">
        <x:v>18783.4073006724</x:v>
      </x:c>
      <x:c r="V11" s="81" t="n">
        <x:v>346.205571565802</x:v>
      </x:c>
      <x:c r="W11" s="81" t="n">
        <x:v>5514677.32061538</x:v>
      </x:c>
      <x:c r="X11" s="81" t="n">
        <x:v>25428604.3206154</x:v>
      </x:c>
      <x:c r="Y11" s="12" t="n">
        <x:v>24427.0934876228</x:v>
      </x:c>
    </x:row>
    <x:row r="12" spans="1:25" s="6" customFormat="1">
      <x:c r="A12" s="192" t="s">
        <x:v>140</x:v>
      </x:c>
      <x:c r="B12" s="192" t="s">
        <x:v>141</x:v>
      </x:c>
      <x:c r="C12" s="192" t="s"/>
      <x:c r="D12" s="81" t="n">
        <x:v>8150870</x:v>
      </x:c>
      <x:c r="E12" s="81" t="n">
        <x:v>2417184</x:v>
      </x:c>
      <x:c r="F12" s="121" t="n">
        <x:v>3632240.1598</x:v>
      </x:c>
      <x:c r="G12" s="81" t="n">
        <x:v>256004</x:v>
      </x:c>
      <x:c r="H12" s="81" t="n">
        <x:v>1456928</x:v>
      </x:c>
      <x:c r="I12" s="122">
        <x:f>SUM(D12:H12)</x:f>
      </x:c>
      <x:c r="J12" s="81" t="n">
        <x:v>9522251</x:v>
      </x:c>
      <x:c r="K12" s="81" t="n">
        <x:v>0</x:v>
      </x:c>
      <x:c r="L12" s="81" t="n">
        <x:v>2804092</x:v>
      </x:c>
      <x:c r="M12" s="81" t="n">
        <x:v>0</x:v>
      </x:c>
      <x:c r="N12" s="81" t="n">
        <x:v>729074</x:v>
      </x:c>
      <x:c r="O12" s="81" t="n">
        <x:v>818531</x:v>
      </x:c>
      <x:c r="P12" s="81" t="n">
        <x:v>2039279</x:v>
      </x:c>
      <x:c r="Q12" s="122">
        <x:f>SUM(J12:P12)</x:f>
      </x:c>
      <x:c r="R12" s="81" t="n">
        <x:v>15644570</x:v>
      </x:c>
      <x:c r="S12" s="81" t="n">
        <x:v>268655</x:v>
      </x:c>
      <x:c r="T12" s="59">
        <x:f>SUM('Part C'!$R12:$S12)</x:f>
      </x:c>
      <x:c r="U12" s="81" t="n">
        <x:v>20160.5283505155</x:v>
      </x:c>
      <x:c r="V12" s="81" t="n">
        <x:v>346.204896907216</x:v>
      </x:c>
      <x:c r="W12" s="81" t="n">
        <x:v>4110844.95753846</x:v>
      </x:c>
      <x:c r="X12" s="81" t="n">
        <x:v>20024069.9575385</x:v>
      </x:c>
      <x:c r="Y12" s="12" t="n">
        <x:v>25804.2138628073</x:v>
      </x:c>
    </x:row>
    <x:row r="13" spans="1:25" s="3" customFormat="1" ht="15" customHeight="1">
      <x:c r="A13" s="4" t="s">
        <x:v>145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147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179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180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181</x:v>
      </x:c>
      <x:c r="G6" s="171" t="s"/>
      <x:c r="H6" s="171" t="s"/>
      <x:c r="I6" s="171" t="s"/>
      <x:c r="J6" s="162" t="s"/>
      <x:c r="K6" s="161" t="s">
        <x:v>182</x:v>
      </x:c>
      <x:c r="L6" s="171" t="s"/>
      <x:c r="M6" s="171" t="s"/>
      <x:c r="N6" s="162" t="s"/>
      <x:c r="O6" s="65" t="s"/>
      <x:c r="P6" s="161" t="s">
        <x:v>183</x:v>
      </x:c>
      <x:c r="Q6" s="171" t="s"/>
      <x:c r="R6" s="171" t="s"/>
      <x:c r="S6" s="171" t="s"/>
      <x:c r="T6" s="171" t="s"/>
      <x:c r="U6" s="171" t="s"/>
      <x:c r="V6" s="162" t="s"/>
      <x:c r="W6" s="193" t="s">
        <x:v>184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185</x:v>
      </x:c>
      <x:c r="E7" s="75" t="s">
        <x:v>186</x:v>
      </x:c>
      <x:c r="F7" s="75" t="s">
        <x:v>187</x:v>
      </x:c>
      <x:c r="G7" s="102" t="s">
        <x:v>188</x:v>
      </x:c>
      <x:c r="H7" s="102" t="s">
        <x:v>189</x:v>
      </x:c>
      <x:c r="I7" s="102" t="s">
        <x:v>190</x:v>
      </x:c>
      <x:c r="J7" s="118" t="s">
        <x:v>191</x:v>
      </x:c>
      <x:c r="K7" s="75" t="s">
        <x:v>192</x:v>
      </x:c>
      <x:c r="L7" s="102" t="s">
        <x:v>193</x:v>
      </x:c>
      <x:c r="M7" s="102" t="s">
        <x:v>194</x:v>
      </x:c>
      <x:c r="N7" s="75" t="s">
        <x:v>195</x:v>
      </x:c>
      <x:c r="O7" s="118" t="s">
        <x:v>196</x:v>
      </x:c>
      <x:c r="P7" s="75" t="s">
        <x:v>197</x:v>
      </x:c>
      <x:c r="Q7" s="102" t="s">
        <x:v>198</x:v>
      </x:c>
      <x:c r="R7" s="102" t="s">
        <x:v>199</x:v>
      </x:c>
      <x:c r="S7" s="102" t="s">
        <x:v>200</x:v>
      </x:c>
      <x:c r="T7" s="102" t="s">
        <x:v>201</x:v>
      </x:c>
      <x:c r="U7" s="102" t="s">
        <x:v>160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133</x:v>
      </x:c>
      <x:c r="B10" s="192" t="s">
        <x:v>134</x:v>
      </x:c>
      <x:c r="C10" s="192" t="s"/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135</x:v>
      </x:c>
      <x:c r="B11" s="192" t="s">
        <x:v>136</x:v>
      </x:c>
      <x:c r="C11" s="192" t="s"/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140</x:v>
      </x:c>
      <x:c r="B12" s="192" t="s">
        <x:v>141</x:v>
      </x:c>
      <x:c r="C12" s="192" t="s"/>
      <x:c r="D12" s="196" t="s">
        <x:v>130</x:v>
      </x:c>
      <x:c r="E12" s="175" t="s">
        <x:v>130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205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1" t="s">
        <x:v>206</x:v>
      </x:c>
      <x:c r="G16" s="171" t="s"/>
      <x:c r="H16" s="171" t="s"/>
      <x:c r="I16" s="171" t="s"/>
      <x:c r="J16" s="162" t="s"/>
      <x:c r="K16" s="161" t="s">
        <x:v>207</x:v>
      </x:c>
      <x:c r="L16" s="171" t="s"/>
      <x:c r="M16" s="171" t="s"/>
      <x:c r="N16" s="162" t="s"/>
    </x:row>
    <x:row r="17" spans="1:25" s="3" customFormat="1" ht="45" customHeight="1">
      <x:c r="D17" s="15" t="s"/>
      <x:c r="E17" s="15" t="s">
        <x:v>208</x:v>
      </x:c>
      <x:c r="F17" s="99" t="s">
        <x:v>187</x:v>
      </x:c>
      <x:c r="G17" s="5" t="s">
        <x:v>188</x:v>
      </x:c>
      <x:c r="H17" s="5" t="s">
        <x:v>189</x:v>
      </x:c>
      <x:c r="I17" s="100" t="s">
        <x:v>190</x:v>
      </x:c>
      <x:c r="J17" s="11" t="s">
        <x:v>191</x:v>
      </x:c>
      <x:c r="K17" s="99" t="s">
        <x:v>192</x:v>
      </x:c>
      <x:c r="L17" s="5" t="s">
        <x:v>204</x:v>
      </x:c>
      <x:c r="M17" s="100" t="s">
        <x:v>209</x:v>
      </x:c>
      <x:c r="N17" s="61" t="s">
        <x:v>195</x:v>
      </x:c>
    </x:row>
    <x:row r="18" spans="1:25" s="3" customFormat="1" ht="15" customHeight="1">
      <x:c r="A18" s="3" t="s">
        <x:v>210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12" t="n">
        <x:v>0</x:v>
      </x:c>
      <x:c r="L18" s="12" t="n">
        <x:v>0</x:v>
      </x:c>
      <x:c r="M18" s="12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211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213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147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133</x:v>
      </x:c>
      <x:c r="B10" s="192" t="s">
        <x:v>134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135</x:v>
      </x:c>
      <x:c r="B11" s="192" t="s">
        <x:v>136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140</x:v>
      </x:c>
      <x:c r="B12" s="192" t="s">
        <x:v>141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 ht="15" customHeight="1">
      <x:c r="A13" s="4" t="s">
        <x:v>145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98" t="s"/>
      <x:c r="H13" s="14">
        <x:f>SUM(H8:H12)</x:f>
      </x:c>
      <x:c r="I13" s="198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221</x:v>
      </x:c>
      <x:c r="C1" s="82" t="s">
        <x:v>222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223</x:v>
      </x:c>
      <x:c r="B3" s="83" t="s">
        <x:v>224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228</x:v>
      </x:c>
      <x:c r="B5" s="83" t="s">
        <x:v>6</x:v>
      </x:c>
      <x:c r="D5" s="2" t="s">
        <x:v>142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142</x:v>
      </x:c>
      <x:c r="B6" s="83" t="n">
        <x:v>4</x:v>
      </x:c>
      <x:c r="D6" s="2" t="s">
        <x:v>223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229</x:v>
      </x:c>
      <x:c r="B7" s="83" t="n">
        <x:v>5</x:v>
      </x:c>
      <x:c r="D7" s="2" t="s">
        <x:v>137</x:v>
      </x:c>
      <x:c r="F7" s="2" t="n">
        <x:v>4</x:v>
      </x:c>
      <x:c r="I7" s="2" t="n">
        <x:v>2019</x:v>
      </x:c>
    </x:row>
    <x:row r="8" spans="1:9" x14ac:dyDescent="0.3">
      <x:c r="A8" s="2" t="s">
        <x:v>230</x:v>
      </x:c>
      <x:c r="B8" s="83" t="n">
        <x:v>6</x:v>
      </x:c>
      <x:c r="D8" s="2" t="s">
        <x:v>228</x:v>
      </x:c>
      <x:c r="F8" s="2" t="n">
        <x:v>5</x:v>
      </x:c>
      <x:c r="I8" s="2" t="n">
        <x:v>2020</x:v>
      </x:c>
    </x:row>
    <x:row r="9" spans="1:9" x14ac:dyDescent="0.3">
      <x:c r="A9" s="2" t="s">
        <x:v>231</x:v>
      </x:c>
      <x:c r="B9" s="83" t="n">
        <x:v>7</x:v>
      </x:c>
      <x:c r="D9" s="2" t="s">
        <x:v>225</x:v>
      </x:c>
      <x:c r="F9" s="2" t="n">
        <x:v>6</x:v>
      </x:c>
    </x:row>
    <x:row r="10" spans="1:9" x14ac:dyDescent="0.3">
      <x:c r="A10" s="2" t="s">
        <x:v>227</x:v>
      </x:c>
      <x:c r="B10" s="83" t="n">
        <x:v>8</x:v>
      </x:c>
      <x:c r="D10" s="2" t="s">
        <x:v>231</x:v>
      </x:c>
      <x:c r="F10" s="2" t="n">
        <x:v>7</x:v>
      </x:c>
    </x:row>
    <x:row r="11" spans="1:9" x14ac:dyDescent="0.3">
      <x:c r="A11" s="2" t="s">
        <x:v>137</x:v>
      </x:c>
      <x:c r="B11" s="83" t="n">
        <x:v>9</x:v>
      </x:c>
      <x:c r="D11" s="2" t="s">
        <x:v>229</x:v>
      </x:c>
      <x:c r="F11" s="2" t="n">
        <x:v>8</x:v>
      </x:c>
    </x:row>
    <x:row r="12" spans="1:9" x14ac:dyDescent="0.3">
      <x:c r="B12" s="83" t="n">
        <x:v>10</x:v>
      </x:c>
      <x:c r="D12" s="2" t="s">
        <x:v>230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229</x:v>
      </x:c>
      <x:c r="F15" s="2" t="n">
        <x:v>12</x:v>
      </x:c>
    </x:row>
    <x:row r="16" spans="1:9" x14ac:dyDescent="0.3">
      <x:c r="B16" s="83" t="s">
        <x:v>230</x:v>
      </x:c>
      <x:c r="F16" s="2" t="s">
        <x:v>229</x:v>
      </x:c>
    </x:row>
    <x:row r="17" spans="1:9" x14ac:dyDescent="0.3">
      <x:c r="B17" s="83" t="s">
        <x:v>231</x:v>
      </x:c>
      <x:c r="F17" s="2" t="s">
        <x:v>230</x:v>
      </x:c>
    </x:row>
    <x:row r="18" spans="1:9">
      <x:c r="F18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2020-03-09T14:15:10.4500150Z</dcterms:modified>
</coreProperties>
</file>