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<x:sst xmlns:x="http://schemas.openxmlformats.org/spreadsheetml/2006/main" count="232" uniqueCount="232">
  <x:si>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</x:si>
  <x:si>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</x:si>
  <x:si>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Rotterdam-Mohonasen</x:t>
  </x:si>
  <x:si>
    <x:t>BEDS Code</x:t>
  </x:si>
  <x:si>
    <x:t>530515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</x:si>
  <x:si>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</x:si>
  <x:si>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</x:si>
  <x:si>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</x:si>
  <x:si>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</x:si>
  <x:si>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</x:si>
  <x:si>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Christopher Ruberti</x:t>
  </x:si>
  <x:si>
    <x:t>Street Address Line 1</x:t>
  </x:si>
  <x:si>
    <x:t>2072 Curry Road</x:t>
  </x:si>
  <x:si>
    <x:t>Title of Contact</x:t>
  </x:si>
  <x:si>
    <x:t>Assistant Superintendent for Business</x:t>
  </x:si>
  <x:si>
    <x:t>Street Address Line 2</x:t>
  </x:si>
  <x:si>
    <x:t>Email Address</x:t>
  </x:si>
  <x:si>
    <x:t>rubertich@mohonasen.org</x:t>
  </x:si>
  <x:si>
    <x:t>City</x:t>
  </x:si>
  <x:si>
    <x:t>Schenectady</x:t>
  </x:si>
  <x:si>
    <x:t>Phone Number</x:t>
  </x:si>
  <x:si>
    <x:t>5183568200</x:t>
  </x:si>
  <x:si>
    <x:t>Zip Code</x:t>
  </x:si>
  <x:si>
    <x:t>12303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</x:si>
  <x:si>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</x:si>
  <x:si>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</x:si>
  <x:si>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</x:si>
  <x:si>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</x:si>
  <x:si>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</x:si>
  <x:si>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</x:si>
  <x:si>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</x:si>
  <x:si>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</x:si>
  <x:si>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</x:si>
  <x:si>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</x:si>
  <x:si>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</x:si>
  <x:si>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</x:si>
  <x:si>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</x:si>
  <x:si>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</x:si>
  <x:si>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</x:si>
  <x:si>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</x:si>
  <x:si>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</x:si>
  <x:si>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</x:si>
  <x:si>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</x:si>
  <x:si>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</x:si>
  <x:si>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</x:si>
  <x:si>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</x:si>
  <x:si>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</x:si>
  <x:si>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</x:si>
  <x:si>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</x:si>
  <x:si>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</x:si>
  <x:si>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</x:si>
  <x:si>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</x:si>
  <x:si>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</x:si>
  <x:si>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</x:si>
  <x:si>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</x:si>
  <x:si>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</x:si>
  <x:si>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</x:si>
  <x:si>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</x:si>
  <x:si>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</x:si>
  <x:si>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</x:si>
  <x:si>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</x:si>
  <x:si>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</x:si>
  <x:si>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</x:si>
  <x:si>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</x:si>
  <x:si>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</x:si>
  <x:si>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</x:si>
  <x:si>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</x:si>
  <x:si>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</x:si>
  <x:si>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</x:si>
  <x:si>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</x:si>
  <x:si>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</x:si>
  <x:si>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</x:si>
  <x:si>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</x:si>
  <x:si>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</x:si>
  <x:si>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</x:si>
  <x:si>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</x:si>
  <x:si>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</x:si>
  <x:si>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</x:si>
  <x:si>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</x:si>
  <x:si>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</x:si>
  <x:si>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</x:si>
  <x:si>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</x:si>
  <x:si>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</x:si>
  <x:si>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</x:si>
  <x:si>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</x:si>
  <x:si>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</x:si>
  <x:si>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</x:si>
  <x:si>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</x:si>
  <x:si>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</x:si>
  <x:si>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</x:si>
  <x:si>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</x:si>
  <x:si>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</x:si>
  <x:si>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</x:si>
  <x:si>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</x:si>
  <x:si>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</x:si>
  <x:si>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</x:si>
  <x:si>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</x:si>
  <x:si>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</x:si>
  <x:si>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</x:si>
  <x:si>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</x:si>
  <x:si>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</x:si>
  <x:si>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</x:si>
  <x:si>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</x:si>
  <x:si>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</x:si>
  <x:si>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</x:si>
  <x:si>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</x:si>
  <x:si>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</x:si>
  <x:si>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</x:si>
  <x:si>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</x:si>
  <x:si>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</x:si>
  <x:si>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</x:si>
  <x:si>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</x:si>
  <x:si>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</x:si>
  <x:si>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</x:si>
  <x:si>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</x:si>
  <x:si>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</x:si>
  <x:si>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</x:si>
  <x:si>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</x:si>
  <x:si>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</x:si>
  <x:si>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</x:si>
  <x:si>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</x:si>
  <x:si>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</x:si>
  <x:si>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</x:si>
  <x:si>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</x:si>
  <x:si>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530515060001</x:t>
  </x:si>
  <x:si>
    <x:t>HERMAN L BRADT ELEMENTARY SCHOOL</x:t>
  </x:si>
  <x:si>
    <x:t>Elementary School</x:t>
  </x:si>
  <x:si>
    <x:t>K</x:t>
  </x:si>
  <x:si>
    <x:t>2</x:t>
  </x:si>
  <x:si>
    <x:t>Yes</x:t>
  </x:si>
  <x:si>
    <x:t>No</x:t>
  </x:si>
  <x:si>
    <x:t>530515060003</x:t>
  </x:si>
  <x:si>
    <x:t>DRAPER MIDDLE SCHOOL</x:t>
  </x:si>
  <x:si>
    <x:t>Middle/Junior High School</x:t>
  </x:si>
  <x:si>
    <x:t>6</x:t>
  </x:si>
  <x:si>
    <x:t>8</x:t>
  </x:si>
  <x:si>
    <x:t>530515060004</x:t>
  </x:si>
  <x:si>
    <x:t>MOHONASEN SENIOR HIGH SCHOOL</x:t>
  </x:si>
  <x:si>
    <x:t>Senior High School</x:t>
  </x:si>
  <x:si>
    <x:t>9</x:t>
  </x:si>
  <x:si>
    <x:t>12</x:t>
  </x:si>
  <x:si>
    <x:t>530515060005</x:t>
  </x:si>
  <x:si>
    <x:t>PINEWOOD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</x:si>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</x:sst>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54180000</x:v>
      </x:c>
      <x:c r="E14" s="10" t="n">
        <x:v>175000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408000</x:v>
      </x:c>
      <x:c r="E15" s="10" t="n">
        <x:v>1127000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1505000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175000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5947500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1485000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91000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2310750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746753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75000</x:v>
      </x:c>
      <x:c r="E33" s="10" t="n">
        <x:v>0</x:v>
      </x:c>
      <x:c r="F33" s="7" t="n">
        <x:v>6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1300000</x:v>
      </x:c>
      <x:c r="E37" s="10" t="n">
        <x:v>0</x:v>
      </x:c>
      <x:c r="F37" s="7" t="n">
        <x:v>20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1100000</x:v>
      </x:c>
      <x:c r="E38" s="10" t="n">
        <x:v>0</x:v>
      </x:c>
      <x:c r="F38" s="7" t="n">
        <x:v>20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155000</x:v>
      </x:c>
      <x:c r="E41" s="10" t="n">
        <x:v>0</x:v>
      </x:c>
      <x:c r="F41" s="7" t="n">
        <x:v>53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30198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2915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32500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1060725</x:v>
      </x:c>
      <x:c r="E62" s="10" t="n">
        <x:v>0</x:v>
      </x:c>
      <x:c r="F62" s="84" t="n">
        <x:v>9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2664550</x:v>
      </x:c>
      <x:c r="E63" s="10" t="n">
        <x:v>0</x:v>
      </x:c>
      <x:c r="F63" s="84" t="n">
        <x:v>25.5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977700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910566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181050</x:v>
      </x:c>
      <x:c r="E71" s="10" t="n">
        <x:v>0</x:v>
      </x:c>
      <x:c r="F71" s="84" t="n">
        <x:v>2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240000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35000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231281</x:v>
      </x:c>
      <x:c r="E74" s="10" t="n">
        <x:v>0</x:v>
      </x:c>
      <x:c r="F74" s="84" t="n">
        <x:v>3.6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897647</x:v>
      </x:c>
      <x:c r="E76" s="10" t="n">
        <x:v>0</x:v>
      </x:c>
      <x:c r="F76" s="84" t="n">
        <x:v>12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564671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1358250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13092000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27202025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630</x:v>
      </x:c>
      <x:c r="L8" s="111" t="n">
        <x:v>0</x:v>
      </x:c>
      <x:c r="M8" s="111" t="n">
        <x:v>0</x:v>
      </x:c>
      <x:c r="N8" s="111" t="n">
        <x:v>292</x:v>
      </x:c>
      <x:c r="O8" s="111" t="n">
        <x:v>11</x:v>
      </x:c>
      <x:c r="P8" s="111" t="n">
        <x:v>84</x:v>
      </x:c>
      <x:c r="Q8" s="112" t="n">
        <x:v>0</x:v>
      </x:c>
      <x:c r="R8" s="112" t="n">
        <x:v>40</x:v>
      </x:c>
      <x:c r="S8" s="112" t="n">
        <x:v>18</x:v>
      </x:c>
      <x:c r="T8" s="112" t="n">
        <x:v>1</x:v>
      </x:c>
      <x:c r="U8" s="112" t="n">
        <x:v>8.7</x:v>
      </x:c>
      <x:c r="V8" s="112" t="n">
        <x:v>5.5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715</x:v>
      </x:c>
      <x:c r="L9" s="111" t="n">
        <x:v>0</x:v>
      </x:c>
      <x:c r="M9" s="111" t="n">
        <x:v>0</x:v>
      </x:c>
      <x:c r="N9" s="111" t="n">
        <x:v>272</x:v>
      </x:c>
      <x:c r="O9" s="111" t="n">
        <x:v>3</x:v>
      </x:c>
      <x:c r="P9" s="111" t="n">
        <x:v>90</x:v>
      </x:c>
      <x:c r="Q9" s="112" t="n">
        <x:v>0</x:v>
      </x:c>
      <x:c r="R9" s="112" t="n">
        <x:v>52.6</x:v>
      </x:c>
      <x:c r="S9" s="112" t="n">
        <x:v>11</x:v>
      </x:c>
      <x:c r="T9" s="112" t="n">
        <x:v>2</x:v>
      </x:c>
      <x:c r="U9" s="112" t="n">
        <x:v>7.5</x:v>
      </x:c>
      <x:c r="V9" s="112" t="n">
        <x:v>10.5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138</x:v>
      </x:c>
      <x:c r="E10" s="175" t="s">
        <x:v>139</x:v>
      </x:c>
      <x:c r="F10" s="175" t="s">
        <x:v>140</x:v>
      </x:c>
      <x:c r="G10" s="175" t="s">
        <x:v>129</x:v>
      </x:c>
      <x:c r="H10" s="175" t="s"/>
      <x:c r="I10" s="175" t="s">
        <x:v>130</x:v>
      </x:c>
      <x:c r="J10" s="110" t="n"/>
      <x:c r="K10" s="111" t="n">
        <x:v>920</x:v>
      </x:c>
      <x:c r="L10" s="111" t="n">
        <x:v>0</x:v>
      </x:c>
      <x:c r="M10" s="111" t="n">
        <x:v>0</x:v>
      </x:c>
      <x:c r="N10" s="111" t="n">
        <x:v>317</x:v>
      </x:c>
      <x:c r="O10" s="111" t="n">
        <x:v>7</x:v>
      </x:c>
      <x:c r="P10" s="111" t="n">
        <x:v>107</x:v>
      </x:c>
      <x:c r="Q10" s="112" t="n">
        <x:v>1</x:v>
      </x:c>
      <x:c r="R10" s="112" t="n">
        <x:v>60.5</x:v>
      </x:c>
      <x:c r="S10" s="112" t="n">
        <x:v>14</x:v>
      </x:c>
      <x:c r="T10" s="112" t="n">
        <x:v>4</x:v>
      </x:c>
      <x:c r="U10" s="112" t="n">
        <x:v>9.6</x:v>
      </x:c>
      <x:c r="V10" s="112" t="n">
        <x:v>12.5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/>
      <x:c r="D11" s="174" t="s">
        <x:v>126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650</x:v>
      </x:c>
      <x:c r="L11" s="111" t="n">
        <x:v>0</x:v>
      </x:c>
      <x:c r="M11" s="111" t="n">
        <x:v>0</x:v>
      </x:c>
      <x:c r="N11" s="111" t="n">
        <x:v>389</x:v>
      </x:c>
      <x:c r="O11" s="111" t="n">
        <x:v>9</x:v>
      </x:c>
      <x:c r="P11" s="111" t="n">
        <x:v>110</x:v>
      </x:c>
      <x:c r="Q11" s="112" t="n">
        <x:v>2</x:v>
      </x:c>
      <x:c r="R11" s="112" t="n">
        <x:v>41.3</x:v>
      </x:c>
      <x:c r="S11" s="112" t="n">
        <x:v>10</x:v>
      </x:c>
      <x:c r="T11" s="112" t="n">
        <x:v>1</x:v>
      </x:c>
      <x:c r="U11" s="112" t="n">
        <x:v>6.6</x:v>
      </x:c>
      <x:c r="V11" s="112" t="n">
        <x:v>5.5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3334602</x:v>
      </x:c>
      <x:c r="E8" s="81" t="n">
        <x:v>1310666</x:v>
      </x:c>
      <x:c r="F8" s="121" t="n">
        <x:v>2003968.6152</x:v>
      </x:c>
      <x:c r="G8" s="81" t="n">
        <x:v>116625</x:v>
      </x:c>
      <x:c r="H8" s="81" t="n">
        <x:v>429224</x:v>
      </x:c>
      <x:c r="I8" s="122">
        <x:f>SUM(D8:H8)</x:f>
      </x:c>
      <x:c r="J8" s="81" t="n">
        <x:v>4939437</x:v>
      </x:c>
      <x:c r="K8" s="81" t="n">
        <x:v>0</x:v>
      </x:c>
      <x:c r="L8" s="81" t="n">
        <x:v>1584830</x:v>
      </x:c>
      <x:c r="M8" s="81" t="n">
        <x:v>0</x:v>
      </x:c>
      <x:c r="N8" s="81" t="n">
        <x:v>155461</x:v>
      </x:c>
      <x:c r="O8" s="81" t="n">
        <x:v>258697</x:v>
      </x:c>
      <x:c r="P8" s="81" t="n">
        <x:v>256661</x:v>
      </x:c>
      <x:c r="Q8" s="122">
        <x:f>SUM(J8:P8)</x:f>
      </x:c>
      <x:c r="R8" s="81" t="n">
        <x:v>6925899</x:v>
      </x:c>
      <x:c r="S8" s="81" t="n">
        <x:v>269187</x:v>
      </x:c>
      <x:c r="T8" s="59">
        <x:f>SUM('Part C'!$R8:$S8)</x:f>
      </x:c>
      <x:c r="U8" s="81" t="n">
        <x:v>10993.4904761905</x:v>
      </x:c>
      <x:c r="V8" s="81" t="n">
        <x:v>427.280952380952</x:v>
      </x:c>
      <x:c r="W8" s="81" t="n">
        <x:v>1978381.54373928</x:v>
      </x:c>
      <x:c r="X8" s="81" t="n">
        <x:v>9173467.54373928</x:v>
      </x:c>
      <x:c r="Y8" s="12" t="n">
        <x:v>14561.059593237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4568989</x:v>
      </x:c>
      <x:c r="E9" s="81" t="n">
        <x:v>1396256</x:v>
      </x:c>
      <x:c r="F9" s="121" t="n">
        <x:v>2573406.693</x:v>
      </x:c>
      <x:c r="G9" s="81" t="n">
        <x:v>146625</x:v>
      </x:c>
      <x:c r="H9" s="81" t="n">
        <x:v>306867</x:v>
      </x:c>
      <x:c r="I9" s="122">
        <x:f>SUM(D9:H9)</x:f>
      </x:c>
      <x:c r="J9" s="81" t="n">
        <x:v>6296432</x:v>
      </x:c>
      <x:c r="K9" s="81" t="n">
        <x:v>0</x:v>
      </x:c>
      <x:c r="L9" s="81" t="n">
        <x:v>1333314</x:v>
      </x:c>
      <x:c r="M9" s="81" t="n">
        <x:v>0</x:v>
      </x:c>
      <x:c r="N9" s="81" t="n">
        <x:v>288072</x:v>
      </x:c>
      <x:c r="O9" s="81" t="n">
        <x:v>292124</x:v>
      </x:c>
      <x:c r="P9" s="81" t="n">
        <x:v>782202</x:v>
      </x:c>
      <x:c r="Q9" s="122">
        <x:f>SUM(J9:P9)</x:f>
      </x:c>
      <x:c r="R9" s="81" t="n">
        <x:v>8863190</x:v>
      </x:c>
      <x:c r="S9" s="81" t="n">
        <x:v>128954</x:v>
      </x:c>
      <x:c r="T9" s="59">
        <x:f>SUM('Part C'!$R9:$S9)</x:f>
      </x:c>
      <x:c r="U9" s="81" t="n">
        <x:v>12396.0699300699</x:v>
      </x:c>
      <x:c r="V9" s="81" t="n">
        <x:v>180.355244755245</x:v>
      </x:c>
      <x:c r="W9" s="81" t="n">
        <x:v>2245306.03773585</x:v>
      </x:c>
      <x:c r="X9" s="81" t="n">
        <x:v>11237450.0377359</x:v>
      </x:c>
      <x:c r="Y9" s="12" t="n">
        <x:v>15716.7133394907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5114759</x:v>
      </x:c>
      <x:c r="E10" s="81" t="n">
        <x:v>1878149</x:v>
      </x:c>
      <x:c r="F10" s="121" t="n">
        <x:v>3016740.5112</x:v>
      </x:c>
      <x:c r="G10" s="81" t="n">
        <x:v>1101625</x:v>
      </x:c>
      <x:c r="H10" s="81" t="n">
        <x:v>632847</x:v>
      </x:c>
      <x:c r="I10" s="122">
        <x:f>SUM(D10:H10)</x:f>
      </x:c>
      <x:c r="J10" s="81" t="n">
        <x:v>7688177</x:v>
      </x:c>
      <x:c r="K10" s="81" t="n">
        <x:v>0</x:v>
      </x:c>
      <x:c r="L10" s="81" t="n">
        <x:v>1820979</x:v>
      </x:c>
      <x:c r="M10" s="81" t="n">
        <x:v>0</x:v>
      </x:c>
      <x:c r="N10" s="81" t="n">
        <x:v>434417</x:v>
      </x:c>
      <x:c r="O10" s="81" t="n">
        <x:v>332980</x:v>
      </x:c>
      <x:c r="P10" s="81" t="n">
        <x:v>1467568</x:v>
      </x:c>
      <x:c r="Q10" s="122">
        <x:f>SUM(J10:P10)</x:f>
      </x:c>
      <x:c r="R10" s="81" t="n">
        <x:v>11096336</x:v>
      </x:c>
      <x:c r="S10" s="81" t="n">
        <x:v>647785</x:v>
      </x:c>
      <x:c r="T10" s="59">
        <x:f>SUM('Part C'!$R10:$S10)</x:f>
      </x:c>
      <x:c r="U10" s="81" t="n">
        <x:v>12061.2347826087</x:v>
      </x:c>
      <x:c r="V10" s="81" t="n">
        <x:v>704.114130434783</x:v>
      </x:c>
      <x:c r="W10" s="81" t="n">
        <x:v>2889065.11149228</x:v>
      </x:c>
      <x:c r="X10" s="81" t="n">
        <x:v>14633186.1114923</x:v>
      </x:c>
      <x:c r="Y10" s="12" t="n">
        <x:v>15905.637077709</x:v>
      </x:c>
    </x:row>
    <x:row r="11" spans="1:25" s="6" customFormat="1">
      <x:c r="A11" s="192" t="s">
        <x:v>141</x:v>
      </x:c>
      <x:c r="B11" s="192" t="s">
        <x:v>142</x:v>
      </x:c>
      <x:c r="C11" s="192" t="s"/>
      <x:c r="D11" s="81" t="n">
        <x:v>3523890</x:v>
      </x:c>
      <x:c r="E11" s="81" t="n">
        <x:v>1011259</x:v>
      </x:c>
      <x:c r="F11" s="121" t="n">
        <x:v>1956463.2786</x:v>
      </x:c>
      <x:c r="G11" s="81" t="n">
        <x:v>116625</x:v>
      </x:c>
      <x:c r="H11" s="81" t="n">
        <x:v>437771</x:v>
      </x:c>
      <x:c r="I11" s="122">
        <x:f>SUM(D11:H11)</x:f>
      </x:c>
      <x:c r="J11" s="81" t="n">
        <x:v>5152587</x:v>
      </x:c>
      <x:c r="K11" s="81" t="n">
        <x:v>0</x:v>
      </x:c>
      <x:c r="L11" s="81" t="n">
        <x:v>1277309</x:v>
      </x:c>
      <x:c r="M11" s="81" t="n">
        <x:v>0</x:v>
      </x:c>
      <x:c r="N11" s="81" t="n">
        <x:v>155461</x:v>
      </x:c>
      <x:c r="O11" s="81" t="n">
        <x:v>233651</x:v>
      </x:c>
      <x:c r="P11" s="81" t="n">
        <x:v>227000</x:v>
      </x:c>
      <x:c r="Q11" s="122">
        <x:f>SUM(J11:P11)</x:f>
      </x:c>
      <x:c r="R11" s="81" t="n">
        <x:v>6789934</x:v>
      </x:c>
      <x:c r="S11" s="81" t="n">
        <x:v>256074</x:v>
      </x:c>
      <x:c r="T11" s="59">
        <x:f>SUM('Part C'!$R11:$S11)</x:f>
      </x:c>
      <x:c r="U11" s="81" t="n">
        <x:v>10446.0523076923</x:v>
      </x:c>
      <x:c r="V11" s="81" t="n">
        <x:v>393.96</x:v>
      </x:c>
      <x:c r="W11" s="81" t="n">
        <x:v>2041187.30703259</x:v>
      </x:c>
      <x:c r="X11" s="81" t="n">
        <x:v>9087195.30703259</x:v>
      </x:c>
      <x:c r="Y11" s="12" t="n">
        <x:v>13980.3004723578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141</x:v>
      </x:c>
      <x:c r="B11" s="192" t="s">
        <x:v>142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133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133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138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138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2020-01-31T14:16:58.8299011Z</dcterms:modified>
</coreProperties>
</file>