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<x:sst xmlns:x="http://schemas.openxmlformats.org/spreadsheetml/2006/main" count="237" uniqueCount="237">
  <x:si>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</x:si>
  <x:si>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</x:si>
  <x:si>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Roosevelt</x:t>
  </x:si>
  <x:si>
    <x:t>BEDS Code</x:t>
  </x:si>
  <x:si>
    <x:t>280208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</x:si>
  <x:si>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</x:si>
  <x:si>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</x:si>
  <x:si>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</x:si>
  <x:si>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</x:si>
  <x:si>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</x:si>
  <x:si>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LYNE TAYLOR</x:t>
  </x:si>
  <x:si>
    <x:t>Street Address Line 1</x:t>
  </x:si>
  <x:si>
    <x:t>240 DENTON PLACE</x:t>
  </x:si>
  <x:si>
    <x:t>Title of Contact</x:t>
  </x:si>
  <x:si>
    <x:t>ASST. SUPERINTENDENT/BUSINESS</x:t>
  </x:si>
  <x:si>
    <x:t>Street Address Line 2</x:t>
  </x:si>
  <x:si>
    <x:t>Email Address</x:t>
  </x:si>
  <x:si>
    <x:t>LMTAYLOR@RUFSD.ORG</x:t>
  </x:si>
  <x:si>
    <x:t>City</x:t>
  </x:si>
  <x:si>
    <x:t>ROOSEVELT</x:t>
  </x:si>
  <x:si>
    <x:t>Phone Number</x:t>
  </x:si>
  <x:si>
    <x:t>5163457021</x:t>
  </x:si>
  <x:si>
    <x:t>Zip Code</x:t>
  </x:si>
  <x:si>
    <x:t>11575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</x:si>
  <x:si>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</x:si>
  <x:si>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</x:si>
  <x:si>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</x:si>
  <x:si>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</x:si>
  <x:si>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</x:si>
  <x:si>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</x:si>
  <x:si>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</x:si>
  <x:si>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</x:si>
  <x:si>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</x:si>
  <x:si>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</x:si>
  <x:si>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</x:si>
  <x:si>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</x:si>
  <x:si>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</x:si>
  <x:si>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</x:si>
  <x:si>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</x:si>
  <x:si>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</x:si>
  <x:si>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</x:si>
  <x:si>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</x:si>
  <x:si>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</x:si>
  <x:si>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</x:si>
  <x:si>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</x:si>
  <x:si>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</x:si>
  <x:si>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</x:si>
  <x:si>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</x:si>
  <x:si>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</x:si>
  <x:si>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</x:si>
  <x:si>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</x:si>
  <x:si>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</x:si>
  <x:si>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</x:si>
  <x:si>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</x:si>
  <x:si>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</x:si>
  <x:si>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</x:si>
  <x:si>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</x:si>
  <x:si>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</x:si>
  <x:si>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</x:si>
  <x:si>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</x:si>
  <x:si>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</x:si>
  <x:si>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</x:si>
  <x:si>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</x:si>
  <x:si>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</x:si>
  <x:si>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</x:si>
  <x:si>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</x:si>
  <x:si>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</x:si>
  <x:si>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</x:si>
  <x:si>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</x:si>
  <x:si>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</x:si>
  <x:si>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</x:si>
  <x:si>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</x:si>
  <x:si>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</x:si>
  <x:si>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</x:si>
  <x:si>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</x:si>
  <x:si>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</x:si>
  <x:si>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</x:si>
  <x:si>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</x:si>
  <x:si>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</x:si>
  <x:si>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</x:si>
  <x:si>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</x:si>
  <x:si>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</x:si>
  <x:si>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</x:si>
  <x:si>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</x:si>
  <x:si>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</x:si>
  <x:si>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</x:si>
  <x:si>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</x:si>
  <x:si>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</x:si>
  <x:si>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</x:si>
  <x:si>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</x:si>
  <x:si>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</x:si>
  <x:si>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</x:si>
  <x:si>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</x:si>
  <x:si>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</x:si>
  <x:si>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</x:si>
  <x:si>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</x:si>
  <x:si>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</x:si>
  <x:si>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</x:si>
  <x:si>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</x:si>
  <x:si>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</x:si>
  <x:si>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</x:si>
  <x:si>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</x:si>
  <x:si>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</x:si>
  <x:si>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</x:si>
  <x:si>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</x:si>
  <x:si>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</x:si>
  <x:si>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</x:si>
  <x:si>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</x:si>
  <x:si>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</x:si>
  <x:si>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</x:si>
  <x:si>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</x:si>
  <x:si>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</x:si>
  <x:si>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</x:si>
  <x:si>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</x:si>
  <x:si>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</x:si>
  <x:si>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</x:si>
  <x:si>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</x:si>
  <x:si>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</x:si>
  <x:si>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</x:si>
  <x:si>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</x:si>
  <x:si>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</x:si>
  <x:si>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</x:si>
  <x:si>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</x:si>
  <x:si>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</x:si>
  <x:si>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280208030002</x:t>
  </x:si>
  <x:si>
    <x:t>CENTENNIAL AVENUE ELEMENTARY SCHOOL</x:t>
  </x:si>
  <x:si>
    <x:t>02</x:t>
  </x:si>
  <x:si>
    <x:t>Elementary School</x:t>
  </x:si>
  <x:si>
    <x:t>K</x:t>
  </x:si>
  <x:si>
    <x:t>6</x:t>
  </x:si>
  <x:si>
    <x:t>Yes</x:t>
  </x:si>
  <x:si>
    <x:t>No</x:t>
  </x:si>
  <x:si>
    <x:t>280208030003</x:t>
  </x:si>
  <x:si>
    <x:t>ULYSSES BYAS ELEMENTARY SCHOOL</x:t>
  </x:si>
  <x:si>
    <x:t>04</x:t>
  </x:si>
  <x:si>
    <x:t>280208030004</x:t>
  </x:si>
  <x:si>
    <x:t>WASHINGTON ROSE SCHOOL</x:t>
  </x:si>
  <x:si>
    <x:t>05</x:t>
  </x:si>
  <x:si>
    <x:t>280208030005</x:t>
  </x:si>
  <x:si>
    <x:t>ROOSEVELT HIGH SCHOOL</x:t>
  </x:si>
  <x:si>
    <x:t>08</x:t>
  </x:si>
  <x:si>
    <x:t>Senior High School</x:t>
  </x:si>
  <x:si>
    <x:t>9</x:t>
  </x:si>
  <x:si>
    <x:t>12</x:t>
  </x:si>
  <x:si>
    <x:t>280208030009</x:t>
  </x:si>
  <x:si>
    <x:t>ROOSEVELT MIDDLE SCHOOL</x:t>
  </x:si>
  <x:si>
    <x:t>07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</x:si>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</x:sst>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92291868</x:v>
      </x:c>
      <x:c r="E14" s="10" t="n">
        <x:v>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3502321</x:v>
      </x:c>
      <x:c r="E15" s="10" t="n">
        <x:v>2090506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215000</x:v>
      </x:c>
      <x:c r="E16" s="10" t="n">
        <x:v>2385000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15056266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85000</x:v>
      </x:c>
      <x:c r="E22" s="10" t="n">
        <x:v>50000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14921266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215000</x:v>
      </x:c>
      <x:c r="E24" s="10" t="n">
        <x:v>2385000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126259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4983209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24372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6078600</x:v>
      </x:c>
      <x:c r="E33" s="10" t="n">
        <x:v>0</x:v>
      </x:c>
      <x:c r="F33" s="7" t="n">
        <x:v>334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561300</x:v>
      </x:c>
      <x:c r="E35" s="10" t="n">
        <x:v>0</x:v>
      </x:c>
      <x:c r="F35" s="7" t="n">
        <x:v>18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188200</x:v>
      </x:c>
      <x:c r="E36" s="10" t="n">
        <x:v>0</x:v>
      </x:c>
      <x:c r="F36" s="7" t="n">
        <x:v>44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5294098</x:v>
      </x:c>
      <x:c r="E37" s="10" t="n">
        <x:v>0</x:v>
      </x:c>
      <x:c r="F37" s="7" t="n">
        <x:v>32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1041577</x:v>
      </x:c>
      <x:c r="E38" s="10" t="n">
        <x:v>0</x:v>
      </x:c>
      <x:c r="F38" s="7" t="n">
        <x:v>19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217141</x:v>
      </x:c>
      <x:c r="E41" s="10" t="n">
        <x:v>0</x:v>
      </x:c>
      <x:c r="F41" s="7" t="n">
        <x:v>47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202000</x:v>
      </x:c>
      <x:c r="E42" s="10" t="n">
        <x:v>0</x:v>
      </x:c>
      <x:c r="F42" s="7" t="n">
        <x:v>3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3157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180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157119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2384960</x:v>
      </x:c>
      <x:c r="E62" s="10" t="n">
        <x:v>0</x:v>
      </x:c>
      <x:c r="F62" s="84" t="n">
        <x:v>17.9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5041823</x:v>
      </x:c>
      <x:c r="E63" s="10" t="n">
        <x:v>0</x:v>
      </x:c>
      <x:c r="F63" s="84" t="n">
        <x:v>41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1848059</x:v>
      </x:c>
      <x:c r="E64" s="10" t="n">
        <x:v>0</x:v>
      </x:c>
      <x:c r="F64" s="84" t="n">
        <x:v>23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2302914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797601</x:v>
      </x:c>
      <x:c r="E71" s="10" t="n">
        <x:v>0</x:v>
      </x:c>
      <x:c r="F71" s="84" t="n">
        <x:v>5.2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45432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192758</x:v>
      </x:c>
      <x:c r="E74" s="10" t="n">
        <x:v>0</x:v>
      </x:c>
      <x:c r="F74" s="84" t="n">
        <x:v>1.5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417250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1025923</x:v>
      </x:c>
      <x:c r="E76" s="10" t="n">
        <x:v>0</x:v>
      </x:c>
      <x:c r="F76" s="84" t="n">
        <x:v>9.5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660886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6581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19827804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44667407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575</x:v>
      </x:c>
      <x:c r="L8" s="111" t="n">
        <x:v>54</x:v>
      </x:c>
      <x:c r="M8" s="111" t="n">
        <x:v>0</x:v>
      </x:c>
      <x:c r="N8" s="111" t="n">
        <x:v>441</x:v>
      </x:c>
      <x:c r="O8" s="111" t="n">
        <x:v>150</x:v>
      </x:c>
      <x:c r="P8" s="111" t="n">
        <x:v>111</x:v>
      </x:c>
      <x:c r="Q8" s="112" t="n">
        <x:v>1</x:v>
      </x:c>
      <x:c r="R8" s="112" t="n">
        <x:v>51.3</x:v>
      </x:c>
      <x:c r="S8" s="112" t="n">
        <x:v>27</x:v>
      </x:c>
      <x:c r="T8" s="112" t="n">
        <x:v>2</x:v>
      </x:c>
      <x:c r="U8" s="112" t="n">
        <x:v>11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457</x:v>
      </x:c>
      <x:c r="L9" s="111" t="n">
        <x:v>72</x:v>
      </x:c>
      <x:c r="M9" s="111" t="n">
        <x:v>0</x:v>
      </x:c>
      <x:c r="N9" s="111" t="n">
        <x:v>389</x:v>
      </x:c>
      <x:c r="O9" s="111" t="n">
        <x:v>120</x:v>
      </x:c>
      <x:c r="P9" s="111" t="n">
        <x:v>50</x:v>
      </x:c>
      <x:c r="Q9" s="112" t="n">
        <x:v>2</x:v>
      </x:c>
      <x:c r="R9" s="112" t="n">
        <x:v>46.9</x:v>
      </x:c>
      <x:c r="S9" s="112" t="n">
        <x:v>10</x:v>
      </x:c>
      <x:c r="T9" s="112" t="n">
        <x:v>2</x:v>
      </x:c>
      <x:c r="U9" s="112" t="n">
        <x:v>5</x:v>
      </x:c>
      <x:c r="V9" s="112" t="n">
        <x:v>1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730</x:v>
      </x:c>
      <x:c r="L10" s="111" t="n">
        <x:v>54</x:v>
      </x:c>
      <x:c r="M10" s="111" t="n">
        <x:v>0</x:v>
      </x:c>
      <x:c r="N10" s="111" t="n">
        <x:v>581</x:v>
      </x:c>
      <x:c r="O10" s="111" t="n">
        <x:v>252</x:v>
      </x:c>
      <x:c r="P10" s="111" t="n">
        <x:v>87</x:v>
      </x:c>
      <x:c r="Q10" s="112" t="n">
        <x:v>1</x:v>
      </x:c>
      <x:c r="R10" s="112" t="n">
        <x:v>42.9</x:v>
      </x:c>
      <x:c r="S10" s="112" t="n">
        <x:v>16</x:v>
      </x:c>
      <x:c r="T10" s="112" t="n">
        <x:v>2</x:v>
      </x:c>
      <x:c r="U10" s="112" t="n">
        <x:v>6.5</x:v>
      </x:c>
      <x:c r="V10" s="112" t="n">
        <x:v>1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>
        <x:v>140</x:v>
      </x:c>
      <x:c r="D11" s="174" t="s">
        <x:v>141</x:v>
      </x:c>
      <x:c r="E11" s="175" t="s">
        <x:v>142</x:v>
      </x:c>
      <x:c r="F11" s="175" t="s">
        <x:v>143</x:v>
      </x:c>
      <x:c r="G11" s="175" t="s">
        <x:v>130</x:v>
      </x:c>
      <x:c r="H11" s="175" t="s"/>
      <x:c r="I11" s="175" t="s">
        <x:v>131</x:v>
      </x:c>
      <x:c r="J11" s="110" t="n"/>
      <x:c r="K11" s="111" t="n">
        <x:v>936</x:v>
      </x:c>
      <x:c r="L11" s="111" t="n">
        <x:v>0</x:v>
      </x:c>
      <x:c r="M11" s="111" t="n">
        <x:v>0</x:v>
      </x:c>
      <x:c r="N11" s="111" t="n">
        <x:v>708</x:v>
      </x:c>
      <x:c r="O11" s="111" t="n">
        <x:v>233</x:v>
      </x:c>
      <x:c r="P11" s="111" t="n">
        <x:v>113</x:v>
      </x:c>
      <x:c r="Q11" s="112" t="n">
        <x:v>0</x:v>
      </x:c>
      <x:c r="R11" s="112" t="n">
        <x:v>88.2</x:v>
      </x:c>
      <x:c r="S11" s="112" t="n">
        <x:v>8</x:v>
      </x:c>
      <x:c r="T11" s="112" t="n">
        <x:v>3</x:v>
      </x:c>
      <x:c r="U11" s="112" t="n">
        <x:v>14.5</x:v>
      </x:c>
      <x:c r="V11" s="112" t="n">
        <x:v>6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147</x:v>
      </x:c>
      <x:c r="E12" s="175" t="s">
        <x:v>148</x:v>
      </x:c>
      <x:c r="F12" s="175" t="s">
        <x:v>149</x:v>
      </x:c>
      <x:c r="G12" s="175" t="s">
        <x:v>130</x:v>
      </x:c>
      <x:c r="H12" s="175" t="s"/>
      <x:c r="I12" s="175" t="s">
        <x:v>131</x:v>
      </x:c>
      <x:c r="J12" s="110" t="n"/>
      <x:c r="K12" s="111" t="n">
        <x:v>459</x:v>
      </x:c>
      <x:c r="L12" s="111" t="n">
        <x:v>0</x:v>
      </x:c>
      <x:c r="M12" s="111" t="n">
        <x:v>0</x:v>
      </x:c>
      <x:c r="N12" s="111" t="n">
        <x:v>361</x:v>
      </x:c>
      <x:c r="O12" s="111" t="n">
        <x:v>91</x:v>
      </x:c>
      <x:c r="P12" s="111" t="n">
        <x:v>68</x:v>
      </x:c>
      <x:c r="Q12" s="112" t="n">
        <x:v>2</x:v>
      </x:c>
      <x:c r="R12" s="112" t="n">
        <x:v>40</x:v>
      </x:c>
      <x:c r="S12" s="112" t="n">
        <x:v>13</x:v>
      </x:c>
      <x:c r="T12" s="112" t="n">
        <x:v>3</x:v>
      </x:c>
      <x:c r="U12" s="112" t="n">
        <x:v>9</x:v>
      </x:c>
      <x:c r="V12" s="112" t="n">
        <x:v>2</x:v>
      </x:c>
      <x:c r="W12" s="113">
        <x:f>SUM(Q12:V12)</x:f>
      </x:c>
    </x:row>
    <x:row r="13" spans="1:23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153</x:v>
      </x:c>
      <x:c r="E5" s="180" t="s"/>
      <x:c r="F5" s="180" t="s"/>
      <x:c r="G5" s="180" t="s"/>
      <x:c r="H5" s="180" t="s"/>
      <x:c r="I5" s="181" t="s"/>
      <x:c r="J5" s="182" t="s">
        <x:v>154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155</x:v>
      </x:c>
      <x:c r="S5" s="186" t="s"/>
      <x:c r="T5" s="187" t="s"/>
      <x:c r="U5" s="161" t="s">
        <x:v>156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157</x:v>
      </x:c>
      <x:c r="E6" s="189" t="s"/>
      <x:c r="F6" s="190" t="s"/>
      <x:c r="G6" s="90" t="s"/>
      <x:c r="H6" s="91" t="s"/>
      <x:c r="I6" s="75" t="s"/>
      <x:c r="J6" s="161" t="s">
        <x:v>158</x:v>
      </x:c>
      <x:c r="K6" s="162" t="s"/>
      <x:c r="L6" s="161" t="s">
        <x:v>159</x:v>
      </x:c>
      <x:c r="M6" s="162" t="s"/>
      <x:c r="N6" s="161" t="s">
        <x:v>160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161</x:v>
      </x:c>
      <x:c r="E7" s="102" t="s">
        <x:v>162</x:v>
      </x:c>
      <x:c r="F7" s="102" t="s">
        <x:v>163</x:v>
      </x:c>
      <x:c r="G7" s="118" t="s">
        <x:v>164</x:v>
      </x:c>
      <x:c r="H7" s="191" t="s">
        <x:v>165</x:v>
      </x:c>
      <x:c r="I7" s="118" t="s">
        <x:v>166</x:v>
      </x:c>
      <x:c r="J7" s="118" t="s">
        <x:v>167</x:v>
      </x:c>
      <x:c r="K7" s="191" t="s">
        <x:v>168</x:v>
      </x:c>
      <x:c r="L7" s="118" t="s">
        <x:v>169</x:v>
      </x:c>
      <x:c r="M7" s="191" t="s">
        <x:v>170</x:v>
      </x:c>
      <x:c r="N7" s="118" t="s">
        <x:v>171</x:v>
      </x:c>
      <x:c r="O7" s="191" t="s">
        <x:v>172</x:v>
      </x:c>
      <x:c r="P7" s="191" t="s">
        <x:v>173</x:v>
      </x:c>
      <x:c r="Q7" s="118" t="s">
        <x:v>174</x:v>
      </x:c>
      <x:c r="R7" s="118" t="s">
        <x:v>175</x:v>
      </x:c>
      <x:c r="S7" s="118" t="s">
        <x:v>176</x:v>
      </x:c>
      <x:c r="T7" s="11" t="s">
        <x:v>177</x:v>
      </x:c>
      <x:c r="U7" s="129" t="s">
        <x:v>178</x:v>
      </x:c>
      <x:c r="V7" s="129" t="s">
        <x:v>179</x:v>
      </x:c>
      <x:c r="W7" s="129" t="s">
        <x:v>180</x:v>
      </x:c>
      <x:c r="X7" s="129" t="s">
        <x:v>181</x:v>
      </x:c>
      <x:c r="Y7" s="129" t="s">
        <x:v>182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6325696</x:v>
      </x:c>
      <x:c r="E8" s="81" t="n">
        <x:v>1661167</x:v>
      </x:c>
      <x:c r="F8" s="121" t="n">
        <x:v>3544569.7994</x:v>
      </x:c>
      <x:c r="G8" s="81" t="n">
        <x:v>487525</x:v>
      </x:c>
      <x:c r="H8" s="81" t="n">
        <x:v>927982</x:v>
      </x:c>
      <x:c r="I8" s="122">
        <x:f>SUM(D8:H8)</x:f>
      </x:c>
      <x:c r="J8" s="81" t="n">
        <x:v>6361228</x:v>
      </x:c>
      <x:c r="K8" s="81" t="n">
        <x:v>795715</x:v>
      </x:c>
      <x:c r="L8" s="81" t="n">
        <x:v>3389791</x:v>
      </x:c>
      <x:c r="M8" s="81" t="n">
        <x:v>0</x:v>
      </x:c>
      <x:c r="N8" s="81" t="n">
        <x:v>456936</x:v>
      </x:c>
      <x:c r="O8" s="81" t="n">
        <x:v>221169</x:v>
      </x:c>
      <x:c r="P8" s="81" t="n">
        <x:v>1722101</x:v>
      </x:c>
      <x:c r="Q8" s="122">
        <x:f>SUM(J8:P8)</x:f>
      </x:c>
      <x:c r="R8" s="81" t="n">
        <x:v>12456212</x:v>
      </x:c>
      <x:c r="S8" s="81" t="n">
        <x:v>490728</x:v>
      </x:c>
      <x:c r="T8" s="59">
        <x:f>SUM('Part C'!$R8:$S8)</x:f>
      </x:c>
      <x:c r="U8" s="81" t="n">
        <x:v>19803.1987281399</x:v>
      </x:c>
      <x:c r="V8" s="81" t="n">
        <x:v>780.171701112878</x:v>
      </x:c>
      <x:c r="W8" s="81" t="n">
        <x:v>2805016.92358406</x:v>
      </x:c>
      <x:c r="X8" s="81" t="n">
        <x:v>15751956.9235841</x:v>
      </x:c>
      <x:c r="Y8" s="12" t="n">
        <x:v>25042.8567942513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4752757</x:v>
      </x:c>
      <x:c r="E9" s="81" t="n">
        <x:v>1654953</x:v>
      </x:c>
      <x:c r="F9" s="121" t="n">
        <x:v>2843741.698</x:v>
      </x:c>
      <x:c r="G9" s="81" t="n">
        <x:v>411928</x:v>
      </x:c>
      <x:c r="H9" s="81" t="n">
        <x:v>780449</x:v>
      </x:c>
      <x:c r="I9" s="122">
        <x:f>SUM(D9:H9)</x:f>
      </x:c>
      <x:c r="J9" s="81" t="n">
        <x:v>5574404</x:v>
      </x:c>
      <x:c r="K9" s="81" t="n">
        <x:v>928852</x:v>
      </x:c>
      <x:c r="L9" s="81" t="n">
        <x:v>2317362</x:v>
      </x:c>
      <x:c r="M9" s="81" t="n">
        <x:v>0</x:v>
      </x:c>
      <x:c r="N9" s="81" t="n">
        <x:v>513899</x:v>
      </x:c>
      <x:c r="O9" s="81" t="n">
        <x:v>224020</x:v>
      </x:c>
      <x:c r="P9" s="81" t="n">
        <x:v>885291</x:v>
      </x:c>
      <x:c r="Q9" s="122">
        <x:f>SUM(J9:P9)</x:f>
      </x:c>
      <x:c r="R9" s="81" t="n">
        <x:v>10140752</x:v>
      </x:c>
      <x:c r="S9" s="81" t="n">
        <x:v>303076</x:v>
      </x:c>
      <x:c r="T9" s="59">
        <x:f>SUM('Part C'!$R9:$S9)</x:f>
      </x:c>
      <x:c r="U9" s="81" t="n">
        <x:v>19169.6635160681</x:v>
      </x:c>
      <x:c r="V9" s="81" t="n">
        <x:v>572.922495274102</x:v>
      </x:c>
      <x:c r="W9" s="81" t="n">
        <x:v>2359068.28708421</x:v>
      </x:c>
      <x:c r="X9" s="81" t="n">
        <x:v>12802896.2870842</x:v>
      </x:c>
      <x:c r="Y9" s="12" t="n">
        <x:v>24202.0723763407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4520376</x:v>
      </x:c>
      <x:c r="E10" s="81" t="n">
        <x:v>1900791</x:v>
      </x:c>
      <x:c r="F10" s="121" t="n">
        <x:v>2849713.9146</x:v>
      </x:c>
      <x:c r="G10" s="81" t="n">
        <x:v>607093</x:v>
      </x:c>
      <x:c r="H10" s="81" t="n">
        <x:v>1156658</x:v>
      </x:c>
      <x:c r="I10" s="122">
        <x:f>SUM(D10:H10)</x:f>
      </x:c>
      <x:c r="J10" s="81" t="n">
        <x:v>6834310</x:v>
      </x:c>
      <x:c r="K10" s="81" t="n">
        <x:v>703658</x:v>
      </x:c>
      <x:c r="L10" s="81" t="n">
        <x:v>1919058</x:v>
      </x:c>
      <x:c r="M10" s="81" t="n">
        <x:v>0</x:v>
      </x:c>
      <x:c r="N10" s="81" t="n">
        <x:v>411372</x:v>
      </x:c>
      <x:c r="O10" s="81" t="n">
        <x:v>194779</x:v>
      </x:c>
      <x:c r="P10" s="81" t="n">
        <x:v>971455</x:v>
      </x:c>
      <x:c r="Q10" s="122">
        <x:f>SUM(J10:P10)</x:f>
      </x:c>
      <x:c r="R10" s="81" t="n">
        <x:v>10694991</x:v>
      </x:c>
      <x:c r="S10" s="81" t="n">
        <x:v>339641</x:v>
      </x:c>
      <x:c r="T10" s="59">
        <x:f>SUM('Part C'!$R10:$S10)</x:f>
      </x:c>
      <x:c r="U10" s="81" t="n">
        <x:v>13641.5701530612</x:v>
      </x:c>
      <x:c r="V10" s="81" t="n">
        <x:v>433.21556122449</x:v>
      </x:c>
      <x:c r="W10" s="81" t="n">
        <x:v>3496237.31015883</x:v>
      </x:c>
      <x:c r="X10" s="81" t="n">
        <x:v>14530869.3101588</x:v>
      </x:c>
      <x:c r="Y10" s="12" t="n">
        <x:v>18534.2720792842</x:v>
      </x:c>
    </x:row>
    <x:row r="11" spans="1:25" s="6" customFormat="1">
      <x:c r="A11" s="192" t="s">
        <x:v>138</x:v>
      </x:c>
      <x:c r="B11" s="192" t="s">
        <x:v>139</x:v>
      </x:c>
      <x:c r="C11" s="192" t="s">
        <x:v>140</x:v>
      </x:c>
      <x:c r="D11" s="81" t="n">
        <x:v>7864445</x:v>
      </x:c>
      <x:c r="E11" s="81" t="n">
        <x:v>3735557</x:v>
      </x:c>
      <x:c r="F11" s="121" t="n">
        <x:v>5148080.8876</x:v>
      </x:c>
      <x:c r="G11" s="81" t="n">
        <x:v>722031</x:v>
      </x:c>
      <x:c r="H11" s="81" t="n">
        <x:v>677176</x:v>
      </x:c>
      <x:c r="I11" s="122">
        <x:f>SUM(D11:H11)</x:f>
      </x:c>
      <x:c r="J11" s="81" t="n">
        <x:v>9674261</x:v>
      </x:c>
      <x:c r="K11" s="81" t="n">
        <x:v>0</x:v>
      </x:c>
      <x:c r="L11" s="81" t="n">
        <x:v>5617531</x:v>
      </x:c>
      <x:c r="M11" s="81" t="n">
        <x:v>0</x:v>
      </x:c>
      <x:c r="N11" s="81" t="n">
        <x:v>794272</x:v>
      </x:c>
      <x:c r="O11" s="81" t="n">
        <x:v>176872</x:v>
      </x:c>
      <x:c r="P11" s="81" t="n">
        <x:v>1884354</x:v>
      </x:c>
      <x:c r="Q11" s="122">
        <x:f>SUM(J11:P11)</x:f>
      </x:c>
      <x:c r="R11" s="81" t="n">
        <x:v>17813405</x:v>
      </x:c>
      <x:c r="S11" s="81" t="n">
        <x:v>333885</x:v>
      </x:c>
      <x:c r="T11" s="59">
        <x:f>SUM('Part C'!$R11:$S11)</x:f>
      </x:c>
      <x:c r="U11" s="81" t="n">
        <x:v>19031.4155982906</x:v>
      </x:c>
      <x:c r="V11" s="81" t="n">
        <x:v>356.714743589744</x:v>
      </x:c>
      <x:c r="W11" s="81" t="n">
        <x:v>4174079.2376386</x:v>
      </x:c>
      <x:c r="X11" s="81" t="n">
        <x:v>22321369.2376386</x:v>
      </x:c>
      <x:c r="Y11" s="12" t="n">
        <x:v>23847.6167068788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4278211</x:v>
      </x:c>
      <x:c r="E12" s="81" t="n">
        <x:v>2668016</x:v>
      </x:c>
      <x:c r="F12" s="121" t="n">
        <x:v>3082735.5426</x:v>
      </x:c>
      <x:c r="G12" s="81" t="n">
        <x:v>354073</x:v>
      </x:c>
      <x:c r="H12" s="81" t="n">
        <x:v>1380908</x:v>
      </x:c>
      <x:c r="I12" s="122">
        <x:f>SUM(D12:H12)</x:f>
      </x:c>
      <x:c r="J12" s="81" t="n">
        <x:v>4664338</x:v>
      </x:c>
      <x:c r="K12" s="81" t="n">
        <x:v>0</x:v>
      </x:c>
      <x:c r="L12" s="81" t="n">
        <x:v>5002337</x:v>
      </x:c>
      <x:c r="M12" s="81" t="n">
        <x:v>0</x:v>
      </x:c>
      <x:c r="N12" s="81" t="n">
        <x:v>999587</x:v>
      </x:c>
      <x:c r="O12" s="81" t="n">
        <x:v>220726</x:v>
      </x:c>
      <x:c r="P12" s="81" t="n">
        <x:v>876956</x:v>
      </x:c>
      <x:c r="Q12" s="122">
        <x:f>SUM(J12:P12)</x:f>
      </x:c>
      <x:c r="R12" s="81" t="n">
        <x:v>11140767</x:v>
      </x:c>
      <x:c r="S12" s="81" t="n">
        <x:v>623176</x:v>
      </x:c>
      <x:c r="T12" s="59">
        <x:f>SUM('Part C'!$R12:$S12)</x:f>
      </x:c>
      <x:c r="U12" s="81" t="n">
        <x:v>24271.8235294118</x:v>
      </x:c>
      <x:c r="V12" s="81" t="n">
        <x:v>1357.68191721133</x:v>
      </x:c>
      <x:c r="W12" s="81" t="n">
        <x:v>2046904.24153431</x:v>
      </x:c>
      <x:c r="X12" s="81" t="n">
        <x:v>13810847.2415343</x:v>
      </x:c>
      <x:c r="Y12" s="12" t="n">
        <x:v>30088.9918116216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186</x:v>
      </x:c>
      <x:c r="G6" s="171" t="s"/>
      <x:c r="H6" s="171" t="s"/>
      <x:c r="I6" s="171" t="s"/>
      <x:c r="J6" s="162" t="s"/>
      <x:c r="K6" s="161" t="s">
        <x:v>187</x:v>
      </x:c>
      <x:c r="L6" s="171" t="s"/>
      <x:c r="M6" s="171" t="s"/>
      <x:c r="N6" s="162" t="s"/>
      <x:c r="O6" s="65" t="s"/>
      <x:c r="P6" s="161" t="s">
        <x:v>188</x:v>
      </x:c>
      <x:c r="Q6" s="171" t="s"/>
      <x:c r="R6" s="171" t="s"/>
      <x:c r="S6" s="171" t="s"/>
      <x:c r="T6" s="171" t="s"/>
      <x:c r="U6" s="171" t="s"/>
      <x:c r="V6" s="162" t="s"/>
      <x:c r="W6" s="193" t="s">
        <x:v>189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190</x:v>
      </x:c>
      <x:c r="E7" s="75" t="s">
        <x:v>191</x:v>
      </x:c>
      <x:c r="F7" s="75" t="s">
        <x:v>192</x:v>
      </x:c>
      <x:c r="G7" s="102" t="s">
        <x:v>193</x:v>
      </x:c>
      <x:c r="H7" s="102" t="s">
        <x:v>194</x:v>
      </x:c>
      <x:c r="I7" s="102" t="s">
        <x:v>195</x:v>
      </x:c>
      <x:c r="J7" s="118" t="s">
        <x:v>196</x:v>
      </x:c>
      <x:c r="K7" s="75" t="s">
        <x:v>197</x:v>
      </x:c>
      <x:c r="L7" s="102" t="s">
        <x:v>198</x:v>
      </x:c>
      <x:c r="M7" s="102" t="s">
        <x:v>199</x:v>
      </x:c>
      <x:c r="N7" s="75" t="s">
        <x:v>200</x:v>
      </x:c>
      <x:c r="O7" s="118" t="s">
        <x:v>201</x:v>
      </x:c>
      <x:c r="P7" s="75" t="s">
        <x:v>202</x:v>
      </x:c>
      <x:c r="Q7" s="102" t="s">
        <x:v>203</x:v>
      </x:c>
      <x:c r="R7" s="102" t="s">
        <x:v>204</x:v>
      </x:c>
      <x:c r="S7" s="102" t="s">
        <x:v>205</x:v>
      </x:c>
      <x:c r="T7" s="102" t="s">
        <x:v>206</x:v>
      </x:c>
      <x:c r="U7" s="102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130</x:v>
      </x:c>
      <x:c r="F8" s="124" t="n">
        <x:v>36</x:v>
      </x:c>
      <x:c r="G8" s="124" t="n">
        <x:v>0</x:v>
      </x:c>
      <x:c r="H8" s="124" t="n">
        <x:v>18</x:v>
      </x:c>
      <x:c r="I8" s="124" t="n">
        <x:v>0</x:v>
      </x:c>
      <x:c r="J8" s="125">
        <x:f>SUM(F8:I8)</x:f>
      </x:c>
      <x:c r="K8" s="81" t="n">
        <x:v>795715</x:v>
      </x:c>
      <x:c r="L8" s="81" t="n">
        <x:v>0</x:v>
      </x:c>
      <x:c r="M8" s="81" t="n">
        <x:v>0</x:v>
      </x:c>
      <x:c r="N8" s="122">
        <x:f>SUM(K8:M8)</x:f>
      </x:c>
      <x:c r="O8" s="126" t="n">
        <x:v>0</x:v>
      </x:c>
      <x:c r="P8" s="81" t="n">
        <x:v>157880</x:v>
      </x:c>
      <x:c r="Q8" s="81" t="n">
        <x:v>0</x:v>
      </x:c>
      <x:c r="R8" s="81" t="n">
        <x:v>38080</x:v>
      </x:c>
      <x:c r="S8" s="81" t="n">
        <x:v>0</x:v>
      </x:c>
      <x:c r="T8" s="81" t="n">
        <x:v>66000</x:v>
      </x:c>
      <x:c r="U8" s="81" t="n">
        <x:v>29907</x:v>
      </x:c>
      <x:c r="V8" s="122">
        <x:f>SUM(P8:U8)</x:f>
      </x:c>
      <x:c r="W8" s="81" t="n">
        <x:v>66000</x:v>
      </x:c>
      <x:c r="X8" s="81" t="n">
        <x:v>225867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130</x:v>
      </x:c>
      <x:c r="E9" s="175" t="s">
        <x:v>130</x:v>
      </x:c>
      <x:c r="F9" s="124" t="n">
        <x:v>36</x:v>
      </x:c>
      <x:c r="G9" s="124" t="n">
        <x:v>0</x:v>
      </x:c>
      <x:c r="H9" s="124" t="n">
        <x:v>36</x:v>
      </x:c>
      <x:c r="I9" s="124" t="n">
        <x:v>0</x:v>
      </x:c>
      <x:c r="J9" s="125">
        <x:f>SUM(F9:I9)</x:f>
      </x:c>
      <x:c r="K9" s="81" t="n">
        <x:v>928852</x:v>
      </x:c>
      <x:c r="L9" s="81" t="n">
        <x:v>0</x:v>
      </x:c>
      <x:c r="M9" s="81" t="n">
        <x:v>0</x:v>
      </x:c>
      <x:c r="N9" s="122">
        <x:f>SUM(K9:M9)</x:f>
      </x:c>
      <x:c r="O9" s="126" t="n">
        <x:v>0</x:v>
      </x:c>
      <x:c r="P9" s="81" t="n">
        <x:v>157880</x:v>
      </x:c>
      <x:c r="Q9" s="81" t="n">
        <x:v>0</x:v>
      </x:c>
      <x:c r="R9" s="81" t="n">
        <x:v>38080</x:v>
      </x:c>
      <x:c r="S9" s="81" t="n">
        <x:v>0</x:v>
      </x:c>
      <x:c r="T9" s="81" t="n">
        <x:v>66000</x:v>
      </x:c>
      <x:c r="U9" s="81" t="n">
        <x:v>29907</x:v>
      </x:c>
      <x:c r="V9" s="122">
        <x:f>SUM(P9:U9)</x:f>
      </x:c>
      <x:c r="W9" s="81" t="n">
        <x:v>66000</x:v>
      </x:c>
      <x:c r="X9" s="81" t="n">
        <x:v>225867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130</x:v>
      </x:c>
      <x:c r="E10" s="175" t="s">
        <x:v>130</x:v>
      </x:c>
      <x:c r="F10" s="124" t="n">
        <x:v>36</x:v>
      </x:c>
      <x:c r="G10" s="124" t="n">
        <x:v>0</x:v>
      </x:c>
      <x:c r="H10" s="124" t="n">
        <x:v>18</x:v>
      </x:c>
      <x:c r="I10" s="124" t="n">
        <x:v>0</x:v>
      </x:c>
      <x:c r="J10" s="125">
        <x:f>SUM(F10:I10)</x:f>
      </x:c>
      <x:c r="K10" s="81" t="n">
        <x:v>703658</x:v>
      </x:c>
      <x:c r="L10" s="81" t="n">
        <x:v>0</x:v>
      </x:c>
      <x:c r="M10" s="81" t="n">
        <x:v>0</x:v>
      </x:c>
      <x:c r="N10" s="122">
        <x:f>SUM(K10:M10)</x:f>
      </x:c>
      <x:c r="O10" s="126" t="n">
        <x:v>0</x:v>
      </x:c>
      <x:c r="P10" s="81" t="n">
        <x:v>157880</x:v>
      </x:c>
      <x:c r="Q10" s="81" t="n">
        <x:v>0</x:v>
      </x:c>
      <x:c r="R10" s="81" t="n">
        <x:v>38080</x:v>
      </x:c>
      <x:c r="S10" s="81" t="n">
        <x:v>0</x:v>
      </x:c>
      <x:c r="T10" s="81" t="n">
        <x:v>66000</x:v>
      </x:c>
      <x:c r="U10" s="81" t="n">
        <x:v>124483</x:v>
      </x:c>
      <x:c r="V10" s="122">
        <x:f>SUM(P10:U10)</x:f>
      </x:c>
      <x:c r="W10" s="81" t="n">
        <x:v>160576</x:v>
      </x:c>
      <x:c r="X10" s="81" t="n">
        <x:v>225867</x:v>
      </x:c>
      <x:c r="Y10" s="12" t="n">
        <x:v>0</x:v>
      </x:c>
    </x:row>
    <x:row r="11" spans="1:25" s="3" customFormat="1" x14ac:dyDescent="0.3">
      <x:c r="A11" s="192" t="s">
        <x:v>138</x:v>
      </x:c>
      <x:c r="B11" s="192" t="s">
        <x:v>139</x:v>
      </x:c>
      <x:c r="C11" s="192" t="s">
        <x:v>140</x:v>
      </x:c>
      <x:c r="D11" s="196" t="s">
        <x:v>131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157880</x:v>
      </x:c>
      <x:c r="Q11" s="81" t="n">
        <x:v>36427</x:v>
      </x:c>
      <x:c r="R11" s="81" t="n">
        <x:v>0</x:v>
      </x:c>
      <x:c r="S11" s="81" t="n">
        <x:v>0</x:v>
      </x:c>
      <x:c r="T11" s="81" t="n">
        <x:v>74700</x:v>
      </x:c>
      <x:c r="U11" s="81" t="n">
        <x:v>444779</x:v>
      </x:c>
      <x:c r="V11" s="122">
        <x:f>SUM(P11:U11)</x:f>
      </x:c>
      <x:c r="W11" s="81" t="n">
        <x:v>525999</x:v>
      </x:c>
      <x:c r="X11" s="81" t="n">
        <x:v>187787</x:v>
      </x:c>
      <x:c r="Y11" s="12" t="n">
        <x:v>0</x:v>
      </x:c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131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157880</x:v>
      </x:c>
      <x:c r="Q12" s="81" t="n">
        <x:v>0</x:v>
      </x:c>
      <x:c r="R12" s="81" t="n">
        <x:v>0</x:v>
      </x:c>
      <x:c r="S12" s="81" t="n">
        <x:v>0</x:v>
      </x:c>
      <x:c r="T12" s="81" t="n">
        <x:v>74700</x:v>
      </x:c>
      <x:c r="U12" s="81" t="n">
        <x:v>195070</x:v>
      </x:c>
      <x:c r="V12" s="122">
        <x:f>SUM(P12:U12)</x:f>
      </x:c>
      <x:c r="W12" s="81" t="n">
        <x:v>239863</x:v>
      </x:c>
      <x:c r="X12" s="81" t="n">
        <x:v>187787</x:v>
      </x:c>
      <x:c r="Y12" s="12" t="n">
        <x:v>0</x:v>
      </x:c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211</x:v>
      </x:c>
      <x:c r="G16" s="171" t="s"/>
      <x:c r="H16" s="171" t="s"/>
      <x:c r="I16" s="171" t="s"/>
      <x:c r="J16" s="162" t="s"/>
      <x:c r="K16" s="161" t="s">
        <x:v>212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213</x:v>
      </x:c>
      <x:c r="F17" s="99" t="s">
        <x:v>192</x:v>
      </x:c>
      <x:c r="G17" s="5" t="s">
        <x:v>193</x:v>
      </x:c>
      <x:c r="H17" s="5" t="s">
        <x:v>194</x:v>
      </x:c>
      <x:c r="I17" s="100" t="s">
        <x:v>195</x:v>
      </x:c>
      <x:c r="J17" s="11" t="s">
        <x:v>196</x:v>
      </x:c>
      <x:c r="K17" s="99" t="s">
        <x:v>197</x:v>
      </x:c>
      <x:c r="L17" s="5" t="s">
        <x:v>209</x:v>
      </x:c>
      <x:c r="M17" s="100" t="s">
        <x:v>214</x:v>
      </x:c>
      <x:c r="N17" s="61" t="s">
        <x:v>200</x:v>
      </x:c>
    </x:row>
    <x:row r="18" spans="1:25" s="3" customFormat="1" ht="15" customHeight="1">
      <x:c r="A18" s="3" t="s">
        <x:v>215</x:v>
      </x:c>
      <x:c r="E18" s="16" t="n">
        <x:v>3</x:v>
      </x:c>
      <x:c r="F18" s="7" t="n">
        <x:v>26</x:v>
      </x:c>
      <x:c r="G18" s="7" t="n">
        <x:v>0</x:v>
      </x:c>
      <x:c r="H18" s="7" t="n">
        <x:v>18</x:v>
      </x:c>
      <x:c r="I18" s="7" t="n">
        <x:v>0</x:v>
      </x:c>
      <x:c r="J18" s="17">
        <x:f>SUM(F18:I18)</x:f>
      </x:c>
      <x:c r="K18" s="12" t="n">
        <x:v>0</x:v>
      </x:c>
      <x:c r="L18" s="12" t="n">
        <x:v>188200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218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226</x:v>
      </x:c>
      <x:c r="C1" s="82" t="s">
        <x:v>227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228</x:v>
      </x:c>
      <x:c r="B3" s="83" t="s">
        <x:v>229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147</x:v>
      </x:c>
      <x:c r="B6" s="83" t="n">
        <x:v>4</x:v>
      </x:c>
      <x:c r="D6" s="2" t="s">
        <x:v>228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234</x:v>
      </x:c>
      <x:c r="B7" s="83" t="n">
        <x:v>5</x:v>
      </x:c>
      <x:c r="D7" s="2" t="s">
        <x:v>141</x:v>
      </x:c>
      <x:c r="F7" s="2" t="n">
        <x:v>4</x:v>
      </x:c>
      <x:c r="I7" s="2" t="n">
        <x:v>2019</x:v>
      </x:c>
    </x:row>
    <x:row r="8" spans="1:9" x14ac:dyDescent="0.3">
      <x:c r="A8" s="2" t="s">
        <x:v>235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236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236</x:v>
      </x:c>
      <x:c r="F10" s="2" t="n">
        <x:v>7</x:v>
      </x:c>
    </x:row>
    <x:row r="11" spans="1:9" x14ac:dyDescent="0.3">
      <x:c r="A11" s="2" t="s">
        <x:v>141</x:v>
      </x:c>
      <x:c r="B11" s="83" t="n">
        <x:v>9</x:v>
      </x:c>
      <x:c r="D11" s="2" t="s">
        <x:v>234</x:v>
      </x:c>
      <x:c r="F11" s="2" t="n">
        <x:v>8</x:v>
      </x:c>
    </x:row>
    <x:row r="12" spans="1:9" x14ac:dyDescent="0.3">
      <x:c r="B12" s="83" t="n">
        <x:v>10</x:v>
      </x:c>
      <x:c r="D12" s="2" t="s">
        <x:v>235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234</x:v>
      </x:c>
      <x:c r="F15" s="2" t="n">
        <x:v>12</x:v>
      </x:c>
    </x:row>
    <x:row r="16" spans="1:9" x14ac:dyDescent="0.3">
      <x:c r="B16" s="83" t="s">
        <x:v>235</x:v>
      </x:c>
      <x:c r="F16" s="2" t="s">
        <x:v>234</x:v>
      </x:c>
    </x:row>
    <x:row r="17" spans="1:9" x14ac:dyDescent="0.3">
      <x:c r="B17" s="83" t="s">
        <x:v>236</x:v>
      </x:c>
      <x:c r="F17" s="2" t="s">
        <x:v>235</x:v>
      </x:c>
    </x:row>
    <x:row r="18" spans="1:9">
      <x:c r="F18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2020-05-04T19:45:06.3216389Z</dcterms:modified>
</coreProperties>
</file>