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<x:sst xmlns:x="http://schemas.openxmlformats.org/spreadsheetml/2006/main" count="242" uniqueCount="242">
  <x:si>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</x:si>
  <x:si>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</x:si>
  <x:si>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Rome</x:t>
  </x:si>
  <x:si>
    <x:t>BEDS Code</x:t>
  </x:si>
  <x:si>
    <x:t>411800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</x:si>
  <x:si>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</x:si>
  <x:si>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</x:si>
  <x:si>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</x:si>
  <x:si>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</x:si>
  <x:si>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</x:si>
  <x:si>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DAVID DREIDEL</x:t>
  </x:si>
  <x:si>
    <x:t>Street Address Line 1</x:t>
  </x:si>
  <x:si>
    <x:t>409 BELL ROAD SOUTH</x:t>
  </x:si>
  <x:si>
    <x:t>Title of Contact</x:t>
  </x:si>
  <x:si>
    <x:t>Director of Business &amp; FInance</x:t>
  </x:si>
  <x:si>
    <x:t>Street Address Line 2</x:t>
  </x:si>
  <x:si>
    <x:t>Email Address</x:t>
  </x:si>
  <x:si>
    <x:t>ddreidel@romecsd.org</x:t>
  </x:si>
  <x:si>
    <x:t>City</x:t>
  </x:si>
  <x:si>
    <x:t>ROME</x:t>
  </x:si>
  <x:si>
    <x:t>Phone Number</x:t>
  </x:si>
  <x:si>
    <x:t>3153386541</x:t>
  </x:si>
  <x:si>
    <x:t>Zip Code</x:t>
  </x:si>
  <x:si>
    <x:t>13440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</x:si>
  <x:si>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</x:si>
  <x:si>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</x:si>
  <x:si>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</x:si>
  <x:si>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</x:si>
  <x:si>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</x:si>
  <x:si>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</x:si>
  <x:si>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</x:si>
  <x:si>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</x:si>
  <x:si>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</x:si>
  <x:si>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</x:si>
  <x:si>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</x:si>
  <x:si>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</x:si>
  <x:si>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</x:si>
  <x:si>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</x:si>
  <x:si>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</x:si>
  <x:si>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</x:si>
  <x:si>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</x:si>
  <x:si>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</x:si>
  <x:si>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</x:si>
  <x:si>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</x:si>
  <x:si>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</x:si>
  <x:si>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</x:si>
  <x:si>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</x:si>
  <x:si>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</x:si>
  <x:si>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</x:si>
  <x:si>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</x:si>
  <x:si>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</x:si>
  <x:si>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</x:si>
  <x:si>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</x:si>
  <x:si>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</x:si>
  <x:si>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</x:si>
  <x:si>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</x:si>
  <x:si>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</x:si>
  <x:si>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</x:si>
  <x:si>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</x:si>
  <x:si>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</x:si>
  <x:si>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</x:si>
  <x:si>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</x:si>
  <x:si>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</x:si>
  <x:si>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</x:si>
  <x:si>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</x:si>
  <x:si>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</x:si>
  <x:si>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</x:si>
  <x:si>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</x:si>
  <x:si>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</x:si>
  <x:si>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</x:si>
  <x:si>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</x:si>
  <x:si>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</x:si>
  <x:si>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</x:si>
  <x:si>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</x:si>
  <x:si>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</x:si>
  <x:si>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</x:si>
  <x:si>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</x:si>
  <x:si>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</x:si>
  <x:si>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</x:si>
  <x:si>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</x:si>
  <x:si>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</x:si>
  <x:si>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</x:si>
  <x:si>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</x:si>
  <x:si>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</x:si>
  <x:si>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</x:si>
  <x:si>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</x:si>
  <x:si>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</x:si>
  <x:si>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</x:si>
  <x:si>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</x:si>
  <x:si>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</x:si>
  <x:si>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</x:si>
  <x:si>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</x:si>
  <x:si>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</x:si>
  <x:si>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</x:si>
  <x:si>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</x:si>
  <x:si>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</x:si>
  <x:si>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</x:si>
  <x:si>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</x:si>
  <x:si>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</x:si>
  <x:si>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</x:si>
  <x:si>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</x:si>
  <x:si>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</x:si>
  <x:si>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</x:si>
  <x:si>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</x:si>
  <x:si>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</x:si>
  <x:si>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</x:si>
  <x:si>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</x:si>
  <x:si>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</x:si>
  <x:si>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</x:si>
  <x:si>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</x:si>
  <x:si>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</x:si>
  <x:si>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</x:si>
  <x:si>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</x:si>
  <x:si>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</x:si>
  <x:si>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</x:si>
  <x:si>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</x:si>
  <x:si>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</x:si>
  <x:si>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</x:si>
  <x:si>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</x:si>
  <x:si>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</x:si>
  <x:si>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</x:si>
  <x:si>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</x:si>
  <x:si>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</x:si>
  <x:si>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</x:si>
  <x:si>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411800010001</x:t>
  </x:si>
  <x:si>
    <x:t>GANSEVOORT ELEMENTARY SCHOOL</x:t>
  </x:si>
  <x:si>
    <x:t>Elementary School</x:t>
  </x:si>
  <x:si>
    <x:t>K</x:t>
  </x:si>
  <x:si>
    <x:t>6</x:t>
  </x:si>
  <x:si>
    <x:t>Yes</x:t>
  </x:si>
  <x:si>
    <x:t>No</x:t>
  </x:si>
  <x:si>
    <x:t>411800010008</x:t>
  </x:si>
  <x:si>
    <x:t>BELLAMY ELEMENTARY SCHOOL</x:t>
  </x:si>
  <x:si>
    <x:t>411800010010</x:t>
  </x:si>
  <x:si>
    <x:t>LYNDON H STROUGH MIDDLE SCHOOL</x:t>
  </x:si>
  <x:si>
    <x:t>Middle/Junior High School</x:t>
  </x:si>
  <x:si>
    <x:t>7</x:t>
  </x:si>
  <x:si>
    <x:t>8</x:t>
  </x:si>
  <x:si>
    <x:t>411800010011</x:t>
  </x:si>
  <x:si>
    <x:t>CLOUGH PREK CENTER</x:t>
  </x:si>
  <x:si>
    <x:t>Pre-K Only</x:t>
  </x:si>
  <x:si>
    <x:t>Other</x:t>
  </x:si>
  <x:si>
    <x:t>411800010013</x:t>
  </x:si>
  <x:si>
    <x:t>RIDGE MILLS ELEMENTARY SCHOOL</x:t>
  </x:si>
  <x:si>
    <x:t>411800010014</x:t>
  </x:si>
  <x:si>
    <x:t>STOKES ELEMENTARY SCHOOL</x:t>
  </x:si>
  <x:si>
    <x:t>411800010015</x:t>
  </x:si>
  <x:si>
    <x:t>JOHN E JOY ELEMENTARY SCHOOL</x:t>
  </x:si>
  <x:si>
    <x:t>411800010020</x:t>
  </x:si>
  <x:si>
    <x:t>ROME FREE ACADEMY</x:t>
  </x:si>
  <x:si>
    <x:t>Senior High School</x:t>
  </x:si>
  <x:si>
    <x:t>9</x:t>
  </x:si>
  <x:si>
    <x:t>12</x:t>
  </x:si>
  <x:si>
    <x:t>411800010023</x:t>
  </x:si>
  <x:si>
    <x:t>LOUIS V DENTI ELEMENTARY SCHOOL</x:t>
  </x:si>
  <x:si>
    <x:t>411800010025</x:t>
  </x:si>
  <x:si>
    <x:t>GEORGE R STALEY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</x:si>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</x:sst>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116692438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3011370</x:v>
      </x:c>
      <x:c r="E15" s="10" t="n">
        <x:v>3832653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616000</x:v>
      </x:c>
      <x:c r="E16" s="10" t="n">
        <x:v>2465200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104564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8400397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616000</x:v>
      </x:c>
      <x:c r="E24" s="10" t="n">
        <x:v>2465200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7202728</x:v>
      </x:c>
      <x:c r="E27" s="10" t="n">
        <x:v>166113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336518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117000</x:v>
      </x:c>
      <x:c r="E33" s="10" t="n">
        <x:v>0</x:v>
      </x:c>
      <x:c r="F33" s="7" t="n">
        <x:v>7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100000</x:v>
      </x:c>
      <x:c r="E35" s="10" t="n">
        <x:v>0</x:v>
      </x:c>
      <x:c r="F35" s="7" t="n">
        <x:v>10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1044000</x:v>
      </x:c>
      <x:c r="F36" s="7" t="n">
        <x:v>180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4214636</x:v>
      </x:c>
      <x:c r="E37" s="10" t="n">
        <x:v>0</x:v>
      </x:c>
      <x:c r="F37" s="7" t="n">
        <x:v>77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1500000</x:v>
      </x:c>
      <x:c r="E38" s="10" t="n">
        <x:v>0</x:v>
      </x:c>
      <x:c r="F38" s="7" t="n">
        <x:v>20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864000</x:v>
      </x:c>
      <x:c r="E42" s="10" t="n">
        <x:v>0</x:v>
      </x:c>
      <x:c r="F42" s="7" t="n">
        <x:v>8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70000</x:v>
      </x:c>
      <x:c r="E43" s="10" t="n">
        <x:v>0</x:v>
      </x:c>
      <x:c r="F43" s="7" t="n">
        <x:v>110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5257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105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51509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2043886</x:v>
      </x:c>
      <x:c r="E62" s="10" t="n">
        <x:v>0</x:v>
      </x:c>
      <x:c r="F62" s="84" t="n">
        <x:v>16.7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7807502</x:v>
      </x:c>
      <x:c r="E63" s="10" t="n">
        <x:v>0</x:v>
      </x:c>
      <x:c r="F63" s="84" t="n">
        <x:v>88.8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3114262</x:v>
      </x:c>
      <x:c r="E64" s="10" t="n">
        <x:v>0</x:v>
      </x:c>
      <x:c r="F64" s="84" t="n">
        <x:v>1.6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2103267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197364</x:v>
      </x:c>
      <x:c r="E71" s="10" t="n">
        <x:v>299942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14669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562993</x:v>
      </x:c>
      <x:c r="E73" s="10" t="n">
        <x:v>32690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80143</x:v>
      </x:c>
      <x:c r="E77" s="10" t="n">
        <x:v>110246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10001738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32098004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51054409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324</x:v>
      </x:c>
      <x:c r="L8" s="111" t="n">
        <x:v>0</x:v>
      </x:c>
      <x:c r="M8" s="111" t="n">
        <x:v>0</x:v>
      </x:c>
      <x:c r="N8" s="111" t="n">
        <x:v>284</x:v>
      </x:c>
      <x:c r="O8" s="111" t="n">
        <x:v>6</x:v>
      </x:c>
      <x:c r="P8" s="111" t="n">
        <x:v>69</x:v>
      </x:c>
      <x:c r="Q8" s="112" t="n">
        <x:v>0</x:v>
      </x:c>
      <x:c r="R8" s="112" t="n">
        <x:v>27</x:v>
      </x:c>
      <x:c r="S8" s="112" t="n">
        <x:v>9</x:v>
      </x:c>
      <x:c r="T8" s="112" t="n">
        <x:v>1</x:v>
      </x:c>
      <x:c r="U8" s="112" t="n">
        <x:v>7</x:v>
      </x:c>
      <x:c r="V8" s="112" t="n">
        <x:v>12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481</x:v>
      </x:c>
      <x:c r="L9" s="111" t="n">
        <x:v>0</x:v>
      </x:c>
      <x:c r="M9" s="111" t="n">
        <x:v>0</x:v>
      </x:c>
      <x:c r="N9" s="111" t="n">
        <x:v>414</x:v>
      </x:c>
      <x:c r="O9" s="111" t="n">
        <x:v>9</x:v>
      </x:c>
      <x:c r="P9" s="111" t="n">
        <x:v>124</x:v>
      </x:c>
      <x:c r="Q9" s="112" t="n">
        <x:v>2</x:v>
      </x:c>
      <x:c r="R9" s="112" t="n">
        <x:v>36</x:v>
      </x:c>
      <x:c r="S9" s="112" t="n">
        <x:v>17</x:v>
      </x:c>
      <x:c r="T9" s="112" t="n">
        <x:v>2</x:v>
      </x:c>
      <x:c r="U9" s="112" t="n">
        <x:v>11</x:v>
      </x:c>
      <x:c r="V9" s="112" t="n">
        <x:v>17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135</x:v>
      </x:c>
      <x:c r="E10" s="175" t="s">
        <x:v>136</x:v>
      </x:c>
      <x:c r="F10" s="175" t="s">
        <x:v>137</x:v>
      </x:c>
      <x:c r="G10" s="175" t="s">
        <x:v>129</x:v>
      </x:c>
      <x:c r="H10" s="175" t="s"/>
      <x:c r="I10" s="175" t="s">
        <x:v>130</x:v>
      </x:c>
      <x:c r="J10" s="110" t="n"/>
      <x:c r="K10" s="111" t="n">
        <x:v>817</x:v>
      </x:c>
      <x:c r="L10" s="111" t="n">
        <x:v>0</x:v>
      </x:c>
      <x:c r="M10" s="111" t="n">
        <x:v>0</x:v>
      </x:c>
      <x:c r="N10" s="111" t="n">
        <x:v>543</x:v>
      </x:c>
      <x:c r="O10" s="111" t="n">
        <x:v>10</x:v>
      </x:c>
      <x:c r="P10" s="111" t="n">
        <x:v>164</x:v>
      </x:c>
      <x:c r="Q10" s="112" t="n">
        <x:v>6</x:v>
      </x:c>
      <x:c r="R10" s="112" t="n">
        <x:v>64</x:v>
      </x:c>
      <x:c r="S10" s="112" t="n">
        <x:v>24</x:v>
      </x:c>
      <x:c r="T10" s="112" t="n">
        <x:v>3</x:v>
      </x:c>
      <x:c r="U10" s="112" t="n">
        <x:v>11</x:v>
      </x:c>
      <x:c r="V10" s="112" t="n">
        <x:v>30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140</x:v>
      </x:c>
      <x:c r="E11" s="175" t="s">
        <x:v>141</x:v>
      </x:c>
      <x:c r="F11" s="175" t="s">
        <x:v>141</x:v>
      </x:c>
      <x:c r="G11" s="175" t="s">
        <x:v>129</x:v>
      </x:c>
      <x:c r="H11" s="175" t="s"/>
      <x:c r="I11" s="175" t="s">
        <x:v>130</x:v>
      </x:c>
      <x:c r="J11" s="110" t="n"/>
      <x:c r="K11" s="111" t="n">
        <x:v>0</x:v>
      </x:c>
      <x:c r="L11" s="111" t="n">
        <x:v>105</x:v>
      </x:c>
      <x:c r="M11" s="111" t="n">
        <x:v>0</x:v>
      </x:c>
      <x:c r="N11" s="111" t="n">
        <x:v>0</x:v>
      </x:c>
      <x:c r="O11" s="111" t="n">
        <x:v>0</x:v>
      </x:c>
      <x:c r="P11" s="111" t="n">
        <x:v>0</x:v>
      </x:c>
      <x:c r="Q11" s="112" t="n">
        <x:v>0</x:v>
      </x:c>
      <x:c r="R11" s="112" t="n">
        <x:v>6</x:v>
      </x:c>
      <x:c r="S11" s="112" t="n">
        <x:v>6</x:v>
      </x:c>
      <x:c r="T11" s="112" t="n">
        <x:v>2</x:v>
      </x:c>
      <x:c r="U11" s="112" t="n">
        <x:v>7</x:v>
      </x:c>
      <x:c r="V11" s="112" t="n">
        <x:v>2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353</x:v>
      </x:c>
      <x:c r="L12" s="111" t="n">
        <x:v>0</x:v>
      </x:c>
      <x:c r="M12" s="111" t="n">
        <x:v>0</x:v>
      </x:c>
      <x:c r="N12" s="111" t="n">
        <x:v>120</x:v>
      </x:c>
      <x:c r="O12" s="111" t="n">
        <x:v>0</x:v>
      </x:c>
      <x:c r="P12" s="111" t="n">
        <x:v>31</x:v>
      </x:c>
      <x:c r="Q12" s="112" t="n">
        <x:v>0</x:v>
      </x:c>
      <x:c r="R12" s="112" t="n">
        <x:v>24</x:v>
      </x:c>
      <x:c r="S12" s="112" t="n">
        <x:v>9</x:v>
      </x:c>
      <x:c r="T12" s="112" t="n">
        <x:v>1</x:v>
      </x:c>
      <x:c r="U12" s="112" t="n">
        <x:v>5</x:v>
      </x:c>
      <x:c r="V12" s="112" t="n">
        <x:v>13</x:v>
      </x:c>
      <x:c r="W12" s="113">
        <x:f>SUM(Q12:V12)</x:f>
      </x:c>
    </x:row>
    <x:row r="13" spans="1:23" s="6" customFormat="1">
      <x:c r="A13" s="172" t="s">
        <x:v>144</x:v>
      </x:c>
      <x:c r="B13" s="173" t="s">
        <x:v>145</x:v>
      </x:c>
      <x:c r="C13" s="172" t="s"/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327</x:v>
      </x:c>
      <x:c r="L13" s="111" t="n">
        <x:v>0</x:v>
      </x:c>
      <x:c r="M13" s="111" t="n">
        <x:v>0</x:v>
      </x:c>
      <x:c r="N13" s="111" t="n">
        <x:v>126</x:v>
      </x:c>
      <x:c r="O13" s="111" t="n">
        <x:v>1</x:v>
      </x:c>
      <x:c r="P13" s="111" t="n">
        <x:v>30</x:v>
      </x:c>
      <x:c r="Q13" s="112" t="n">
        <x:v>0</x:v>
      </x:c>
      <x:c r="R13" s="112" t="n">
        <x:v>26</x:v>
      </x:c>
      <x:c r="S13" s="112" t="n">
        <x:v>5</x:v>
      </x:c>
      <x:c r="T13" s="112" t="n">
        <x:v>1</x:v>
      </x:c>
      <x:c r="U13" s="112" t="n">
        <x:v>5</x:v>
      </x:c>
      <x:c r="V13" s="112" t="n">
        <x:v>11</x:v>
      </x:c>
      <x:c r="W13" s="113">
        <x:f>SUM(Q13:V13)</x:f>
      </x:c>
    </x:row>
    <x:row r="14" spans="1:23" s="6" customFormat="1">
      <x:c r="A14" s="172" t="s">
        <x:v>146</x:v>
      </x:c>
      <x:c r="B14" s="173" t="s">
        <x:v>147</x:v>
      </x:c>
      <x:c r="C14" s="172" t="s"/>
      <x:c r="D14" s="174" t="s">
        <x:v>126</x:v>
      </x:c>
      <x:c r="E14" s="175" t="s">
        <x:v>127</x:v>
      </x:c>
      <x:c r="F14" s="175" t="s">
        <x:v>128</x:v>
      </x:c>
      <x:c r="G14" s="175" t="s">
        <x:v>129</x:v>
      </x:c>
      <x:c r="H14" s="175" t="s"/>
      <x:c r="I14" s="175" t="s">
        <x:v>130</x:v>
      </x:c>
      <x:c r="J14" s="110" t="n"/>
      <x:c r="K14" s="111" t="n">
        <x:v>330</x:v>
      </x:c>
      <x:c r="L14" s="111" t="n">
        <x:v>0</x:v>
      </x:c>
      <x:c r="M14" s="111" t="n">
        <x:v>0</x:v>
      </x:c>
      <x:c r="N14" s="111" t="n">
        <x:v>200</x:v>
      </x:c>
      <x:c r="O14" s="111" t="n">
        <x:v>0</x:v>
      </x:c>
      <x:c r="P14" s="111" t="n">
        <x:v>70</x:v>
      </x:c>
      <x:c r="Q14" s="112" t="n">
        <x:v>0</x:v>
      </x:c>
      <x:c r="R14" s="112" t="n">
        <x:v>27</x:v>
      </x:c>
      <x:c r="S14" s="112" t="n">
        <x:v>12</x:v>
      </x:c>
      <x:c r="T14" s="112" t="n">
        <x:v>1</x:v>
      </x:c>
      <x:c r="U14" s="112" t="n">
        <x:v>9</x:v>
      </x:c>
      <x:c r="V14" s="112" t="n">
        <x:v>14</x:v>
      </x:c>
      <x:c r="W14" s="113">
        <x:f>SUM(Q14:V14)</x:f>
      </x:c>
    </x:row>
    <x:row r="15" spans="1:23" s="6" customFormat="1">
      <x:c r="A15" s="172" t="s">
        <x:v>148</x:v>
      </x:c>
      <x:c r="B15" s="173" t="s">
        <x:v>149</x:v>
      </x:c>
      <x:c r="C15" s="172" t="s"/>
      <x:c r="D15" s="174" t="s">
        <x:v>150</x:v>
      </x:c>
      <x:c r="E15" s="175" t="s">
        <x:v>151</x:v>
      </x:c>
      <x:c r="F15" s="175" t="s">
        <x:v>152</x:v>
      </x:c>
      <x:c r="G15" s="175" t="s">
        <x:v>129</x:v>
      </x:c>
      <x:c r="H15" s="175" t="s"/>
      <x:c r="I15" s="175" t="s">
        <x:v>130</x:v>
      </x:c>
      <x:c r="J15" s="110" t="n"/>
      <x:c r="K15" s="111" t="n">
        <x:v>1516</x:v>
      </x:c>
      <x:c r="L15" s="111" t="n">
        <x:v>0</x:v>
      </x:c>
      <x:c r="M15" s="111" t="n">
        <x:v>0</x:v>
      </x:c>
      <x:c r="N15" s="111" t="n">
        <x:v>898</x:v>
      </x:c>
      <x:c r="O15" s="111" t="n">
        <x:v>14</x:v>
      </x:c>
      <x:c r="P15" s="111" t="n">
        <x:v>291</x:v>
      </x:c>
      <x:c r="Q15" s="112" t="n">
        <x:v>3</x:v>
      </x:c>
      <x:c r="R15" s="112" t="n">
        <x:v>94</x:v>
      </x:c>
      <x:c r="S15" s="112" t="n">
        <x:v>33</x:v>
      </x:c>
      <x:c r="T15" s="112" t="n">
        <x:v>4</x:v>
      </x:c>
      <x:c r="U15" s="112" t="n">
        <x:v>18</x:v>
      </x:c>
      <x:c r="V15" s="112" t="n">
        <x:v>42</x:v>
      </x:c>
      <x:c r="W15" s="113">
        <x:f>SUM(Q15:V15)</x:f>
      </x:c>
    </x:row>
    <x:row r="16" spans="1:23" s="6" customFormat="1">
      <x:c r="A16" s="172" t="s">
        <x:v>153</x:v>
      </x:c>
      <x:c r="B16" s="173" t="s">
        <x:v>154</x:v>
      </x:c>
      <x:c r="C16" s="172" t="s"/>
      <x:c r="D16" s="174" t="s">
        <x:v>126</x:v>
      </x:c>
      <x:c r="E16" s="175" t="s">
        <x:v>127</x:v>
      </x:c>
      <x:c r="F16" s="175" t="s">
        <x:v>128</x:v>
      </x:c>
      <x:c r="G16" s="175" t="s">
        <x:v>129</x:v>
      </x:c>
      <x:c r="H16" s="175" t="s"/>
      <x:c r="I16" s="175" t="s">
        <x:v>130</x:v>
      </x:c>
      <x:c r="J16" s="110" t="n"/>
      <x:c r="K16" s="111" t="n">
        <x:v>505</x:v>
      </x:c>
      <x:c r="L16" s="111" t="n">
        <x:v>0</x:v>
      </x:c>
      <x:c r="M16" s="111" t="n">
        <x:v>0</x:v>
      </x:c>
      <x:c r="N16" s="111" t="n">
        <x:v>337</x:v>
      </x:c>
      <x:c r="O16" s="111" t="n">
        <x:v>4</x:v>
      </x:c>
      <x:c r="P16" s="111" t="n">
        <x:v>62</x:v>
      </x:c>
      <x:c r="Q16" s="112" t="n">
        <x:v>0</x:v>
      </x:c>
      <x:c r="R16" s="112" t="n">
        <x:v>26</x:v>
      </x:c>
      <x:c r="S16" s="112" t="n">
        <x:v>23</x:v>
      </x:c>
      <x:c r="T16" s="112" t="n">
        <x:v>2</x:v>
      </x:c>
      <x:c r="U16" s="112" t="n">
        <x:v>9</x:v>
      </x:c>
      <x:c r="V16" s="112" t="n">
        <x:v>10</x:v>
      </x:c>
      <x:c r="W16" s="113">
        <x:f>SUM(Q16:V16)</x:f>
      </x:c>
    </x:row>
    <x:row r="17" spans="1:23" s="6" customFormat="1">
      <x:c r="A17" s="172" t="s">
        <x:v>155</x:v>
      </x:c>
      <x:c r="B17" s="173" t="s">
        <x:v>156</x:v>
      </x:c>
      <x:c r="C17" s="172" t="s"/>
      <x:c r="D17" s="174" t="s">
        <x:v>126</x:v>
      </x:c>
      <x:c r="E17" s="175" t="s">
        <x:v>127</x:v>
      </x:c>
      <x:c r="F17" s="175" t="s">
        <x:v>128</x:v>
      </x:c>
      <x:c r="G17" s="175" t="s">
        <x:v>129</x:v>
      </x:c>
      <x:c r="H17" s="175" t="s"/>
      <x:c r="I17" s="175" t="s">
        <x:v>130</x:v>
      </x:c>
      <x:c r="J17" s="110" t="n"/>
      <x:c r="K17" s="111" t="n">
        <x:v>604</x:v>
      </x:c>
      <x:c r="L17" s="111" t="n">
        <x:v>0</x:v>
      </x:c>
      <x:c r="M17" s="111" t="n">
        <x:v>0</x:v>
      </x:c>
      <x:c r="N17" s="111" t="n">
        <x:v>512</x:v>
      </x:c>
      <x:c r="O17" s="111" t="n">
        <x:v>14</x:v>
      </x:c>
      <x:c r="P17" s="111" t="n">
        <x:v>98</x:v>
      </x:c>
      <x:c r="Q17" s="112" t="n">
        <x:v>4</x:v>
      </x:c>
      <x:c r="R17" s="112" t="n">
        <x:v>50</x:v>
      </x:c>
      <x:c r="S17" s="112" t="n">
        <x:v>34</x:v>
      </x:c>
      <x:c r="T17" s="112" t="n">
        <x:v>2</x:v>
      </x:c>
      <x:c r="U17" s="112" t="n">
        <x:v>11</x:v>
      </x:c>
      <x:c r="V17" s="112" t="n">
        <x:v>25</x:v>
      </x:c>
      <x:c r="W17" s="113">
        <x:f>SUM(Q17:V17)</x:f>
      </x:c>
    </x:row>
    <x:row r="18" spans="1:23" s="6" customFormat="1">
      <x:c r="A18" s="4" t="s">
        <x:v>157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88">
        <x:f>SUM(Q8:Q17)</x:f>
      </x:c>
      <x:c r="R18" s="88">
        <x:f>SUM(R8:R17)</x:f>
      </x:c>
      <x:c r="S18" s="88">
        <x:f>SUM(S8:S17)</x:f>
      </x:c>
      <x:c r="T18" s="88">
        <x:f>SUM(T8:T17)</x:f>
      </x:c>
      <x:c r="U18" s="88">
        <x:f>SUM(U8:U17)</x:f>
      </x:c>
      <x:c r="V18" s="88">
        <x:f>SUM(V8:V17)</x:f>
      </x:c>
      <x:c r="W18" s="88">
        <x:f>SUM(W8:W17)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160</x:v>
      </x:c>
      <x:c r="E5" s="180" t="s"/>
      <x:c r="F5" s="180" t="s"/>
      <x:c r="G5" s="180" t="s"/>
      <x:c r="H5" s="180" t="s"/>
      <x:c r="I5" s="181" t="s"/>
      <x:c r="J5" s="182" t="s">
        <x:v>161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162</x:v>
      </x:c>
      <x:c r="S5" s="186" t="s"/>
      <x:c r="T5" s="187" t="s"/>
      <x:c r="U5" s="161" t="s">
        <x:v>163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164</x:v>
      </x:c>
      <x:c r="E6" s="189" t="s"/>
      <x:c r="F6" s="190" t="s"/>
      <x:c r="G6" s="90" t="s"/>
      <x:c r="H6" s="91" t="s"/>
      <x:c r="I6" s="75" t="s"/>
      <x:c r="J6" s="161" t="s">
        <x:v>165</x:v>
      </x:c>
      <x:c r="K6" s="162" t="s"/>
      <x:c r="L6" s="161" t="s">
        <x:v>166</x:v>
      </x:c>
      <x:c r="M6" s="162" t="s"/>
      <x:c r="N6" s="161" t="s">
        <x:v>167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168</x:v>
      </x:c>
      <x:c r="E7" s="102" t="s">
        <x:v>169</x:v>
      </x:c>
      <x:c r="F7" s="102" t="s">
        <x:v>170</x:v>
      </x:c>
      <x:c r="G7" s="118" t="s">
        <x:v>171</x:v>
      </x:c>
      <x:c r="H7" s="191" t="s">
        <x:v>172</x:v>
      </x:c>
      <x:c r="I7" s="118" t="s">
        <x:v>173</x:v>
      </x:c>
      <x:c r="J7" s="118" t="s">
        <x:v>174</x:v>
      </x:c>
      <x:c r="K7" s="191" t="s">
        <x:v>175</x:v>
      </x:c>
      <x:c r="L7" s="118" t="s">
        <x:v>176</x:v>
      </x:c>
      <x:c r="M7" s="191" t="s">
        <x:v>177</x:v>
      </x:c>
      <x:c r="N7" s="118" t="s">
        <x:v>178</x:v>
      </x:c>
      <x:c r="O7" s="191" t="s">
        <x:v>179</x:v>
      </x:c>
      <x:c r="P7" s="191" t="s">
        <x:v>180</x:v>
      </x:c>
      <x:c r="Q7" s="118" t="s">
        <x:v>181</x:v>
      </x:c>
      <x:c r="R7" s="118" t="s">
        <x:v>182</x:v>
      </x:c>
      <x:c r="S7" s="118" t="s">
        <x:v>183</x:v>
      </x:c>
      <x:c r="T7" s="11" t="s">
        <x:v>184</x:v>
      </x:c>
      <x:c r="U7" s="129" t="s">
        <x:v>185</x:v>
      </x:c>
      <x:c r="V7" s="129" t="s">
        <x:v>186</x:v>
      </x:c>
      <x:c r="W7" s="129" t="s">
        <x:v>187</x:v>
      </x:c>
      <x:c r="X7" s="129" t="s">
        <x:v>188</x:v>
      </x:c>
      <x:c r="Y7" s="129" t="s">
        <x:v>189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1964800</x:v>
      </x:c>
      <x:c r="E8" s="81" t="n">
        <x:v>939894</x:v>
      </x:c>
      <x:c r="F8" s="121" t="n">
        <x:v>1257151.5632</x:v>
      </x:c>
      <x:c r="G8" s="81" t="n">
        <x:v>164424</x:v>
      </x:c>
      <x:c r="H8" s="81" t="n">
        <x:v>296971</x:v>
      </x:c>
      <x:c r="I8" s="122">
        <x:f>SUM(D8:H8)</x:f>
      </x:c>
      <x:c r="J8" s="81" t="n">
        <x:v>2082307</x:v>
      </x:c>
      <x:c r="K8" s="81" t="n">
        <x:v>0</x:v>
      </x:c>
      <x:c r="L8" s="81" t="n">
        <x:v>1583784</x:v>
      </x:c>
      <x:c r="M8" s="81" t="n">
        <x:v>0</x:v>
      </x:c>
      <x:c r="N8" s="81" t="n">
        <x:v>402268</x:v>
      </x:c>
      <x:c r="O8" s="81" t="n">
        <x:v>277815</x:v>
      </x:c>
      <x:c r="P8" s="81" t="n">
        <x:v>277067</x:v>
      </x:c>
      <x:c r="Q8" s="122">
        <x:f>SUM(J8:P8)</x:f>
      </x:c>
      <x:c r="R8" s="81" t="n">
        <x:v>4488904</x:v>
      </x:c>
      <x:c r="S8" s="81" t="n">
        <x:v>134337</x:v>
      </x:c>
      <x:c r="T8" s="59">
        <x:f>SUM('Part C'!$R8:$S8)</x:f>
      </x:c>
      <x:c r="U8" s="81" t="n">
        <x:v>13854.6419753086</x:v>
      </x:c>
      <x:c r="V8" s="81" t="n">
        <x:v>414.62037037037</x:v>
      </x:c>
      <x:c r="W8" s="81" t="n">
        <x:v>1596446.91607609</x:v>
      </x:c>
      <x:c r="X8" s="81" t="n">
        <x:v>6219687.91607609</x:v>
      </x:c>
      <x:c r="Y8" s="12" t="n">
        <x:v>19196.5676422102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3315599</x:v>
      </x:c>
      <x:c r="E9" s="81" t="n">
        <x:v>1331517</x:v>
      </x:c>
      <x:c r="F9" s="121" t="n">
        <x:v>2011271.8048</x:v>
      </x:c>
      <x:c r="G9" s="81" t="n">
        <x:v>244099</x:v>
      </x:c>
      <x:c r="H9" s="81" t="n">
        <x:v>441071</x:v>
      </x:c>
      <x:c r="I9" s="122">
        <x:f>SUM(D9:H9)</x:f>
      </x:c>
      <x:c r="J9" s="81" t="n">
        <x:v>3841136</x:v>
      </x:c>
      <x:c r="K9" s="81" t="n">
        <x:v>0</x:v>
      </x:c>
      <x:c r="L9" s="81" t="n">
        <x:v>2242329</x:v>
      </x:c>
      <x:c r="M9" s="81" t="n">
        <x:v>0</x:v>
      </x:c>
      <x:c r="N9" s="81" t="n">
        <x:v>473936</x:v>
      </x:c>
      <x:c r="O9" s="81" t="n">
        <x:v>392188</x:v>
      </x:c>
      <x:c r="P9" s="81" t="n">
        <x:v>393969</x:v>
      </x:c>
      <x:c r="Q9" s="122">
        <x:f>SUM(J9:P9)</x:f>
      </x:c>
      <x:c r="R9" s="81" t="n">
        <x:v>7144125</x:v>
      </x:c>
      <x:c r="S9" s="81" t="n">
        <x:v>199433</x:v>
      </x:c>
      <x:c r="T9" s="59">
        <x:f>SUM('Part C'!$R9:$S9)</x:f>
      </x:c>
      <x:c r="U9" s="81" t="n">
        <x:v>14852.6507276507</x:v>
      </x:c>
      <x:c r="V9" s="81" t="n">
        <x:v>414.621621621622</x:v>
      </x:c>
      <x:c r="W9" s="81" t="n">
        <x:v>2370033.84763148</x:v>
      </x:c>
      <x:c r="X9" s="81" t="n">
        <x:v>9713591.84763148</x:v>
      </x:c>
      <x:c r="Y9" s="12" t="n">
        <x:v>20194.5776458035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5249699</x:v>
      </x:c>
      <x:c r="E10" s="81" t="n">
        <x:v>1736193</x:v>
      </x:c>
      <x:c r="F10" s="121" t="n">
        <x:v>3023494.0576</x:v>
      </x:c>
      <x:c r="G10" s="81" t="n">
        <x:v>414613</x:v>
      </x:c>
      <x:c r="H10" s="81" t="n">
        <x:v>745431</x:v>
      </x:c>
      <x:c r="I10" s="122">
        <x:f>SUM(D10:H10)</x:f>
      </x:c>
      <x:c r="J10" s="81" t="n">
        <x:v>5852382</x:v>
      </x:c>
      <x:c r="K10" s="81" t="n">
        <x:v>0</x:v>
      </x:c>
      <x:c r="L10" s="81" t="n">
        <x:v>3515894</x:v>
      </x:c>
      <x:c r="M10" s="81" t="n">
        <x:v>0</x:v>
      </x:c>
      <x:c r="N10" s="81" t="n">
        <x:v>753674</x:v>
      </x:c>
      <x:c r="O10" s="81" t="n">
        <x:v>419248</x:v>
      </x:c>
      <x:c r="P10" s="81" t="n">
        <x:v>628234</x:v>
      </x:c>
      <x:c r="Q10" s="122">
        <x:f>SUM(J10:P10)</x:f>
      </x:c>
      <x:c r="R10" s="81" t="n">
        <x:v>10830685</x:v>
      </x:c>
      <x:c r="S10" s="81" t="n">
        <x:v>338745</x:v>
      </x:c>
      <x:c r="T10" s="59">
        <x:f>SUM('Part C'!$R10:$S10)</x:f>
      </x:c>
      <x:c r="U10" s="81" t="n">
        <x:v>13256.6523867809</x:v>
      </x:c>
      <x:c r="V10" s="81" t="n">
        <x:v>414.620563035496</x:v>
      </x:c>
      <x:c r="W10" s="81" t="n">
        <x:v>4025608.42726595</x:v>
      </x:c>
      <x:c r="X10" s="81" t="n">
        <x:v>15195038.4272659</x:v>
      </x:c>
      <x:c r="Y10" s="12" t="n">
        <x:v>18598.5782463475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1011465</x:v>
      </x:c>
      <x:c r="E11" s="81" t="n">
        <x:v>211540</x:v>
      </x:c>
      <x:c r="F11" s="121" t="n">
        <x:v>529316.564</x:v>
      </x:c>
      <x:c r="G11" s="81" t="n">
        <x:v>0</x:v>
      </x:c>
      <x:c r="H11" s="81" t="n">
        <x:v>816092</x:v>
      </x:c>
      <x:c r="I11" s="122">
        <x:f>SUM(D11:H11)</x:f>
      </x:c>
      <x:c r="J11" s="81" t="n">
        <x:v>0</x:v>
      </x:c>
      <x:c r="K11" s="81" t="n">
        <x:v>2568414</x:v>
      </x:c>
      <x:c r="L11" s="81" t="n">
        <x:v>0</x:v>
      </x:c>
      <x:c r="M11" s="81" t="n">
        <x:v>0</x:v>
      </x:c>
      <x:c r="N11" s="81" t="n">
        <x:v>0</x:v>
      </x:c>
      <x:c r="O11" s="81" t="n">
        <x:v>0</x:v>
      </x:c>
      <x:c r="P11" s="81" t="n">
        <x:v>0</x:v>
      </x:c>
      <x:c r="Q11" s="122">
        <x:f>SUM(J11:P11)</x:f>
      </x:c>
      <x:c r="R11" s="81" t="n">
        <x:v>2568414</x:v>
      </x:c>
      <x:c r="S11" s="81" t="n">
        <x:v>0</x:v>
      </x:c>
      <x:c r="T11" s="59">
        <x:f>SUM('Part C'!$R11:$S11)</x:f>
      </x:c>
      <x:c r="U11" s="81" t="n">
        <x:v>24461.0857142857</x:v>
      </x:c>
      <x:c r="V11" s="81" t="n">
        <x:v>0</x:v>
      </x:c>
      <x:c r="W11" s="81" t="n">
        <x:v>517367.05613577</x:v>
      </x:c>
      <x:c r="X11" s="81" t="n">
        <x:v>3085781.05613577</x:v>
      </x:c>
      <x:c r="Y11" s="12" t="n">
        <x:v>29388.3910108169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1842000</x:v>
      </x:c>
      <x:c r="E12" s="81" t="n">
        <x:v>1051187</x:v>
      </x:c>
      <x:c r="F12" s="121" t="n">
        <x:v>1252171.3336</x:v>
      </x:c>
      <x:c r="G12" s="81" t="n">
        <x:v>179141</x:v>
      </x:c>
      <x:c r="H12" s="81" t="n">
        <x:v>312601</x:v>
      </x:c>
      <x:c r="I12" s="122">
        <x:f>SUM(D12:H12)</x:f>
      </x:c>
      <x:c r="J12" s="81" t="n">
        <x:v>2136091</x:v>
      </x:c>
      <x:c r="K12" s="81" t="n">
        <x:v>0</x:v>
      </x:c>
      <x:c r="L12" s="81" t="n">
        <x:v>1576367</x:v>
      </x:c>
      <x:c r="M12" s="81" t="n">
        <x:v>0</x:v>
      </x:c>
      <x:c r="N12" s="81" t="n">
        <x:v>268178</x:v>
      </x:c>
      <x:c r="O12" s="81" t="n">
        <x:v>306679</x:v>
      </x:c>
      <x:c r="P12" s="81" t="n">
        <x:v>349786</x:v>
      </x:c>
      <x:c r="Q12" s="122">
        <x:f>SUM(J12:P12)</x:f>
      </x:c>
      <x:c r="R12" s="81" t="n">
        <x:v>4490739</x:v>
      </x:c>
      <x:c r="S12" s="81" t="n">
        <x:v>146361</x:v>
      </x:c>
      <x:c r="T12" s="59">
        <x:f>SUM('Part C'!$R12:$S12)</x:f>
      </x:c>
      <x:c r="U12" s="81" t="n">
        <x:v>12721.6402266289</x:v>
      </x:c>
      <x:c r="V12" s="81" t="n">
        <x:v>414.620396600567</x:v>
      </x:c>
      <x:c r="W12" s="81" t="n">
        <x:v>1739338.76967549</x:v>
      </x:c>
      <x:c r="X12" s="81" t="n">
        <x:v>6376438.76967549</x:v>
      </x:c>
      <x:c r="Y12" s="12" t="n">
        <x:v>18063.5659197606</x:v>
      </x:c>
    </x:row>
    <x:row r="13" spans="1:25" s="6" customFormat="1">
      <x:c r="A13" s="192" t="s">
        <x:v>144</x:v>
      </x:c>
      <x:c r="B13" s="192" t="s">
        <x:v>145</x:v>
      </x:c>
      <x:c r="C13" s="192" t="s"/>
      <x:c r="D13" s="81" t="n">
        <x:v>1719200</x:v>
      </x:c>
      <x:c r="E13" s="81" t="n">
        <x:v>639650</x:v>
      </x:c>
      <x:c r="F13" s="121" t="n">
        <x:v>1020910.28</x:v>
      </x:c>
      <x:c r="G13" s="81" t="n">
        <x:v>165947</x:v>
      </x:c>
      <x:c r="H13" s="81" t="n">
        <x:v>289696</x:v>
      </x:c>
      <x:c r="I13" s="122">
        <x:f>SUM(D13:H13)</x:f>
      </x:c>
      <x:c r="J13" s="81" t="n">
        <x:v>1548596</x:v>
      </x:c>
      <x:c r="K13" s="81" t="n">
        <x:v>0</x:v>
      </x:c>
      <x:c r="L13" s="81" t="n">
        <x:v>1479515</x:v>
      </x:c>
      <x:c r="M13" s="81" t="n">
        <x:v>0</x:v>
      </x:c>
      <x:c r="N13" s="81" t="n">
        <x:v>335223</x:v>
      </x:c>
      <x:c r="O13" s="81" t="n">
        <x:v>177513</x:v>
      </x:c>
      <x:c r="P13" s="81" t="n">
        <x:v>294556</x:v>
      </x:c>
      <x:c r="Q13" s="122">
        <x:f>SUM(J13:P13)</x:f>
      </x:c>
      <x:c r="R13" s="81" t="n">
        <x:v>3699823</x:v>
      </x:c>
      <x:c r="S13" s="81" t="n">
        <x:v>135581</x:v>
      </x:c>
      <x:c r="T13" s="59">
        <x:f>SUM('Part C'!$R13:$S13)</x:f>
      </x:c>
      <x:c r="U13" s="81" t="n">
        <x:v>11314.4434250765</x:v>
      </x:c>
      <x:c r="V13" s="81" t="n">
        <x:v>414.620795107034</x:v>
      </x:c>
      <x:c r="W13" s="81" t="n">
        <x:v>1611228.83196568</x:v>
      </x:c>
      <x:c r="X13" s="81" t="n">
        <x:v>5446632.83196568</x:v>
      </x:c>
      <x:c r="Y13" s="12" t="n">
        <x:v>16656.3695167146</x:v>
      </x:c>
    </x:row>
    <x:row r="14" spans="1:25" s="6" customFormat="1">
      <x:c r="A14" s="192" t="s">
        <x:v>146</x:v>
      </x:c>
      <x:c r="B14" s="192" t="s">
        <x:v>147</x:v>
      </x:c>
      <x:c r="C14" s="192" t="s"/>
      <x:c r="D14" s="81" t="n">
        <x:v>2271800</x:v>
      </x:c>
      <x:c r="E14" s="81" t="n">
        <x:v>1253192</x:v>
      </x:c>
      <x:c r="F14" s="121" t="n">
        <x:v>1525616.5376</x:v>
      </x:c>
      <x:c r="G14" s="81" t="n">
        <x:v>167469</x:v>
      </x:c>
      <x:c r="H14" s="81" t="n">
        <x:v>301575</x:v>
      </x:c>
      <x:c r="I14" s="122">
        <x:f>SUM(D14:H14)</x:f>
      </x:c>
      <x:c r="J14" s="81" t="n">
        <x:v>3011542</x:v>
      </x:c>
      <x:c r="K14" s="81" t="n">
        <x:v>0</x:v>
      </x:c>
      <x:c r="L14" s="81" t="n">
        <x:v>1522022</x:v>
      </x:c>
      <x:c r="M14" s="81" t="n">
        <x:v>0</x:v>
      </x:c>
      <x:c r="N14" s="81" t="n">
        <x:v>353718</x:v>
      </x:c>
      <x:c r="O14" s="81" t="n">
        <x:v>305596</x:v>
      </x:c>
      <x:c r="P14" s="81" t="n">
        <x:v>326774</x:v>
      </x:c>
      <x:c r="Q14" s="122">
        <x:f>SUM(J14:P14)</x:f>
      </x:c>
      <x:c r="R14" s="81" t="n">
        <x:v>5382828</x:v>
      </x:c>
      <x:c r="S14" s="81" t="n">
        <x:v>136825</x:v>
      </x:c>
      <x:c r="T14" s="59">
        <x:f>SUM('Part C'!$R14:$S14)</x:f>
      </x:c>
      <x:c r="U14" s="81" t="n">
        <x:v>16311.6</x:v>
      </x:c>
      <x:c r="V14" s="81" t="n">
        <x:v>414.621212121212</x:v>
      </x:c>
      <x:c r="W14" s="81" t="n">
        <x:v>1626010.74785528</x:v>
      </x:c>
      <x:c r="X14" s="81" t="n">
        <x:v>7145663.74785528</x:v>
      </x:c>
      <x:c r="Y14" s="12" t="n">
        <x:v>21653.5265086524</x:v>
      </x:c>
    </x:row>
    <x:row r="15" spans="1:25" s="6" customFormat="1">
      <x:c r="A15" s="192" t="s">
        <x:v>148</x:v>
      </x:c>
      <x:c r="B15" s="192" t="s">
        <x:v>149</x:v>
      </x:c>
      <x:c r="C15" s="192" t="s"/>
      <x:c r="D15" s="81" t="n">
        <x:v>7981998</x:v>
      </x:c>
      <x:c r="E15" s="81" t="n">
        <x:v>3282769</x:v>
      </x:c>
      <x:c r="F15" s="121" t="n">
        <x:v>4875391.1576</x:v>
      </x:c>
      <x:c r="G15" s="81" t="n">
        <x:v>769344</x:v>
      </x:c>
      <x:c r="H15" s="81" t="n">
        <x:v>1666171</x:v>
      </x:c>
      <x:c r="I15" s="122">
        <x:f>SUM(D15:H15)</x:f>
      </x:c>
      <x:c r="J15" s="81" t="n">
        <x:v>8966643</x:v>
      </x:c>
      <x:c r="K15" s="81" t="n">
        <x:v>0</x:v>
      </x:c>
      <x:c r="L15" s="81" t="n">
        <x:v>6499875</x:v>
      </x:c>
      <x:c r="M15" s="81" t="n">
        <x:v>0</x:v>
      </x:c>
      <x:c r="N15" s="81" t="n">
        <x:v>938624</x:v>
      </x:c>
      <x:c r="O15" s="81" t="n">
        <x:v>771387</x:v>
      </x:c>
      <x:c r="P15" s="81" t="n">
        <x:v>1399143</x:v>
      </x:c>
      <x:c r="Q15" s="122">
        <x:f>SUM(J15:P15)</x:f>
      </x:c>
      <x:c r="R15" s="81" t="n">
        <x:v>17947108</x:v>
      </x:c>
      <x:c r="S15" s="81" t="n">
        <x:v>628565</x:v>
      </x:c>
      <x:c r="T15" s="59">
        <x:f>SUM('Part C'!$R15:$S15)</x:f>
      </x:c>
      <x:c r="U15" s="81" t="n">
        <x:v>11838.4617414248</x:v>
      </x:c>
      <x:c r="V15" s="81" t="n">
        <x:v>414.620712401055</x:v>
      </x:c>
      <x:c r="W15" s="81" t="n">
        <x:v>7469794.82954122</x:v>
      </x:c>
      <x:c r="X15" s="81" t="n">
        <x:v>26045467.8295412</x:v>
      </x:c>
      <x:c r="Y15" s="12" t="n">
        <x:v>17180.387750357</x:v>
      </x:c>
    </x:row>
    <x:row r="16" spans="1:25" s="6" customFormat="1">
      <x:c r="A16" s="192" t="s">
        <x:v>153</x:v>
      </x:c>
      <x:c r="B16" s="192" t="s">
        <x:v>154</x:v>
      </x:c>
      <x:c r="C16" s="192" t="s"/>
      <x:c r="D16" s="81" t="n">
        <x:v>2793699</x:v>
      </x:c>
      <x:c r="E16" s="81" t="n">
        <x:v>1553436</x:v>
      </x:c>
      <x:c r="F16" s="121" t="n">
        <x:v>1881440.028</x:v>
      </x:c>
      <x:c r="G16" s="81" t="n">
        <x:v>256279</x:v>
      </x:c>
      <x:c r="H16" s="81" t="n">
        <x:v>460540</x:v>
      </x:c>
      <x:c r="I16" s="122">
        <x:f>SUM(D16:H16)</x:f>
      </x:c>
      <x:c r="J16" s="81" t="n">
        <x:v>3413158</x:v>
      </x:c>
      <x:c r="K16" s="81" t="n">
        <x:v>0</x:v>
      </x:c>
      <x:c r="L16" s="81" t="n">
        <x:v>2107171</x:v>
      </x:c>
      <x:c r="M16" s="81" t="n">
        <x:v>0</x:v>
      </x:c>
      <x:c r="N16" s="81" t="n">
        <x:v>522485</x:v>
      </x:c>
      <x:c r="O16" s="81" t="n">
        <x:v>487438</x:v>
      </x:c>
      <x:c r="P16" s="81" t="n">
        <x:v>415140</x:v>
      </x:c>
      <x:c r="Q16" s="122">
        <x:f>SUM(J16:P16)</x:f>
      </x:c>
      <x:c r="R16" s="81" t="n">
        <x:v>6736010</x:v>
      </x:c>
      <x:c r="S16" s="81" t="n">
        <x:v>209384</x:v>
      </x:c>
      <x:c r="T16" s="59">
        <x:f>SUM('Part C'!$R16:$S16)</x:f>
      </x:c>
      <x:c r="U16" s="81" t="n">
        <x:v>13338.6336633663</x:v>
      </x:c>
      <x:c r="V16" s="81" t="n">
        <x:v>414.621782178218</x:v>
      </x:c>
      <x:c r="W16" s="81" t="n">
        <x:v>2488289.17474823</x:v>
      </x:c>
      <x:c r="X16" s="81" t="n">
        <x:v>9433683.17474823</x:v>
      </x:c>
      <x:c r="Y16" s="12" t="n">
        <x:v>18680.5607420757</x:v>
      </x:c>
    </x:row>
    <x:row r="17" spans="1:25" s="6" customFormat="1">
      <x:c r="A17" s="192" t="s">
        <x:v>155</x:v>
      </x:c>
      <x:c r="B17" s="192" t="s">
        <x:v>156</x:v>
      </x:c>
      <x:c r="C17" s="192" t="s"/>
      <x:c r="D17" s="81" t="n">
        <x:v>3561199</x:v>
      </x:c>
      <x:c r="E17" s="81" t="n">
        <x:v>1266246</x:v>
      </x:c>
      <x:c r="F17" s="121" t="n">
        <x:v>2089318.196</x:v>
      </x:c>
      <x:c r="G17" s="81" t="n">
        <x:v>306519</x:v>
      </x:c>
      <x:c r="H17" s="81" t="n">
        <x:v>555137</x:v>
      </x:c>
      <x:c r="I17" s="122">
        <x:f>SUM(D17:H17)</x:f>
      </x:c>
      <x:c r="J17" s="81" t="n">
        <x:v>3604129</x:v>
      </x:c>
      <x:c r="K17" s="81" t="n">
        <x:v>0</x:v>
      </x:c>
      <x:c r="L17" s="81" t="n">
        <x:v>2712459</x:v>
      </x:c>
      <x:c r="M17" s="81" t="n">
        <x:v>0</x:v>
      </x:c>
      <x:c r="N17" s="81" t="n">
        <x:v>473936</x:v>
      </x:c>
      <x:c r="O17" s="81" t="n">
        <x:v>470120</x:v>
      </x:c>
      <x:c r="P17" s="81" t="n">
        <x:v>517775</x:v>
      </x:c>
      <x:c r="Q17" s="122">
        <x:f>SUM(J17:P17)</x:f>
      </x:c>
      <x:c r="R17" s="81" t="n">
        <x:v>7527988</x:v>
      </x:c>
      <x:c r="S17" s="81" t="n">
        <x:v>250431</x:v>
      </x:c>
      <x:c r="T17" s="59">
        <x:f>SUM('Part C'!$R17:$S17)</x:f>
      </x:c>
      <x:c r="U17" s="81" t="n">
        <x:v>12463.5562913907</x:v>
      </x:c>
      <x:c r="V17" s="81" t="n">
        <x:v>414.620860927152</x:v>
      </x:c>
      <x:c r="W17" s="81" t="n">
        <x:v>2976092.39910481</x:v>
      </x:c>
      <x:c r="X17" s="81" t="n">
        <x:v>10754511.3991048</x:v>
      </x:c>
      <x:c r="Y17" s="12" t="n">
        <x:v>17805.482448849</x:v>
      </x:c>
    </x:row>
    <x:row r="18" spans="1:25" s="3" customFormat="1" ht="15" customHeight="1">
      <x:c r="A18" s="4" t="s">
        <x:v>157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193</x:v>
      </x:c>
      <x:c r="G6" s="171" t="s"/>
      <x:c r="H6" s="171" t="s"/>
      <x:c r="I6" s="171" t="s"/>
      <x:c r="J6" s="162" t="s"/>
      <x:c r="K6" s="161" t="s">
        <x:v>194</x:v>
      </x:c>
      <x:c r="L6" s="171" t="s"/>
      <x:c r="M6" s="171" t="s"/>
      <x:c r="N6" s="162" t="s"/>
      <x:c r="O6" s="65" t="s"/>
      <x:c r="P6" s="161" t="s">
        <x:v>195</x:v>
      </x:c>
      <x:c r="Q6" s="171" t="s"/>
      <x:c r="R6" s="171" t="s"/>
      <x:c r="S6" s="171" t="s"/>
      <x:c r="T6" s="171" t="s"/>
      <x:c r="U6" s="171" t="s"/>
      <x:c r="V6" s="162" t="s"/>
      <x:c r="W6" s="193" t="s">
        <x:v>196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197</x:v>
      </x:c>
      <x:c r="E7" s="75" t="s">
        <x:v>198</x:v>
      </x:c>
      <x:c r="F7" s="75" t="s">
        <x:v>199</x:v>
      </x:c>
      <x:c r="G7" s="102" t="s">
        <x:v>200</x:v>
      </x:c>
      <x:c r="H7" s="102" t="s">
        <x:v>201</x:v>
      </x:c>
      <x:c r="I7" s="102" t="s">
        <x:v>202</x:v>
      </x:c>
      <x:c r="J7" s="118" t="s">
        <x:v>203</x:v>
      </x:c>
      <x:c r="K7" s="75" t="s">
        <x:v>204</x:v>
      </x:c>
      <x:c r="L7" s="102" t="s">
        <x:v>205</x:v>
      </x:c>
      <x:c r="M7" s="102" t="s">
        <x:v>206</x:v>
      </x:c>
      <x:c r="N7" s="75" t="s">
        <x:v>207</x:v>
      </x:c>
      <x:c r="O7" s="118" t="s">
        <x:v>208</x:v>
      </x:c>
      <x:c r="P7" s="75" t="s">
        <x:v>209</x:v>
      </x:c>
      <x:c r="Q7" s="102" t="s">
        <x:v>210</x:v>
      </x:c>
      <x:c r="R7" s="102" t="s">
        <x:v>211</x:v>
      </x:c>
      <x:c r="S7" s="102" t="s">
        <x:v>212</x:v>
      </x:c>
      <x:c r="T7" s="102" t="s">
        <x:v>213</x:v>
      </x:c>
      <x:c r="U7" s="102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41073</x:v>
      </x:c>
      <x:c r="V8" s="122">
        <x:f>SUM(P8:U8)</x:f>
      </x:c>
      <x:c r="W8" s="81" t="n">
        <x:v>41073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41073</x:v>
      </x:c>
      <x:c r="V9" s="122">
        <x:f>SUM(P9:U9)</x:f>
      </x:c>
      <x:c r="W9" s="81" t="n">
        <x:v>41073</x:v>
      </x:c>
      <x:c r="X9" s="81" t="n">
        <x:v>0</x:v>
      </x:c>
      <x:c r="Y9" s="12" t="n">
        <x:v>0</x:v>
      </x:c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41073</x:v>
      </x:c>
      <x:c r="V10" s="122">
        <x:f>SUM(P10:U10)</x:f>
      </x:c>
      <x:c r="W10" s="81" t="n">
        <x:v>41073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129</x:v>
      </x:c>
      <x:c r="E11" s="175" t="s">
        <x:v>130</x:v>
      </x:c>
      <x:c r="F11" s="124" t="n">
        <x:v>54</x:v>
      </x:c>
      <x:c r="G11" s="124" t="n">
        <x:v>0</x:v>
      </x:c>
      <x:c r="H11" s="124" t="n">
        <x:v>51</x:v>
      </x:c>
      <x:c r="I11" s="124" t="n">
        <x:v>0</x:v>
      </x:c>
      <x:c r="J11" s="125">
        <x:f>SUM(F11:I11)</x:f>
      </x:c>
      <x:c r="K11" s="81" t="n">
        <x:v>2303589</x:v>
      </x:c>
      <x:c r="L11" s="81" t="n">
        <x:v>264825</x:v>
      </x:c>
      <x:c r="M11" s="81" t="n">
        <x:v>0</x:v>
      </x:c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41073</x:v>
      </x:c>
      <x:c r="V12" s="122">
        <x:f>SUM(P12:U12)</x:f>
      </x:c>
      <x:c r="W12" s="81" t="n">
        <x:v>41073</x:v>
      </x:c>
      <x:c r="X12" s="81" t="n">
        <x:v>0</x:v>
      </x:c>
      <x:c r="Y12" s="12" t="n">
        <x:v>0</x:v>
      </x:c>
    </x:row>
    <x:row r="13" spans="1:25" s="3" customFormat="1" x14ac:dyDescent="0.3">
      <x:c r="A13" s="192" t="s">
        <x:v>144</x:v>
      </x:c>
      <x:c r="B13" s="192" t="s">
        <x:v>145</x:v>
      </x:c>
      <x:c r="C13" s="192" t="s"/>
      <x:c r="D13" s="196" t="s">
        <x:v>130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41073</x:v>
      </x:c>
      <x:c r="V13" s="122">
        <x:f>SUM(P13:U13)</x:f>
      </x:c>
      <x:c r="W13" s="81" t="n">
        <x:v>41073</x:v>
      </x:c>
      <x:c r="X13" s="81" t="n">
        <x:v>0</x:v>
      </x:c>
      <x:c r="Y13" s="12" t="n">
        <x:v>0</x:v>
      </x:c>
    </x:row>
    <x:row r="14" spans="1:25" s="3" customFormat="1" x14ac:dyDescent="0.3">
      <x:c r="A14" s="192" t="s">
        <x:v>146</x:v>
      </x:c>
      <x:c r="B14" s="192" t="s">
        <x:v>147</x:v>
      </x:c>
      <x:c r="C14" s="192" t="s"/>
      <x:c r="D14" s="196" t="s">
        <x:v>130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41073</x:v>
      </x:c>
      <x:c r="V14" s="122">
        <x:f>SUM(P14:U14)</x:f>
      </x:c>
      <x:c r="W14" s="81" t="n">
        <x:v>41073</x:v>
      </x:c>
      <x:c r="X14" s="81" t="n">
        <x:v>0</x:v>
      </x:c>
      <x:c r="Y14" s="12" t="n">
        <x:v>0</x:v>
      </x:c>
    </x:row>
    <x:row r="15" spans="1:25" s="3" customFormat="1" x14ac:dyDescent="0.3">
      <x:c r="A15" s="192" t="s">
        <x:v>148</x:v>
      </x:c>
      <x:c r="B15" s="192" t="s">
        <x:v>149</x:v>
      </x:c>
      <x:c r="C15" s="192" t="s"/>
      <x:c r="D15" s="196" t="s">
        <x:v>130</x:v>
      </x:c>
      <x:c r="E15" s="175" t="s">
        <x:v>129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>
        <x:v>0</x:v>
      </x:c>
      <x:c r="P15" s="81" t="n">
        <x:v>0</x:v>
      </x:c>
      <x:c r="Q15" s="81" t="n">
        <x:v>0</x:v>
      </x:c>
      <x:c r="R15" s="81" t="n">
        <x:v>0</x:v>
      </x:c>
      <x:c r="S15" s="81" t="n">
        <x:v>0</x:v>
      </x:c>
      <x:c r="T15" s="81" t="n">
        <x:v>0</x:v>
      </x:c>
      <x:c r="U15" s="81" t="n">
        <x:v>41073</x:v>
      </x:c>
      <x:c r="V15" s="122">
        <x:f>SUM(P15:U15)</x:f>
      </x:c>
      <x:c r="W15" s="81" t="n">
        <x:v>41073</x:v>
      </x:c>
      <x:c r="X15" s="81" t="n">
        <x:v>0</x:v>
      </x:c>
      <x:c r="Y15" s="12" t="n">
        <x:v>0</x:v>
      </x:c>
    </x:row>
    <x:row r="16" spans="1:25" s="3" customFormat="1" x14ac:dyDescent="0.3">
      <x:c r="A16" s="192" t="s">
        <x:v>153</x:v>
      </x:c>
      <x:c r="B16" s="192" t="s">
        <x:v>154</x:v>
      </x:c>
      <x:c r="C16" s="192" t="s"/>
      <x:c r="D16" s="196" t="s">
        <x:v>130</x:v>
      </x:c>
      <x:c r="E16" s="175" t="s">
        <x:v>129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>
        <x:v>0</x:v>
      </x:c>
      <x:c r="P16" s="81" t="n">
        <x:v>0</x:v>
      </x:c>
      <x:c r="Q16" s="81" t="n">
        <x:v>0</x:v>
      </x:c>
      <x:c r="R16" s="81" t="n">
        <x:v>0</x:v>
      </x:c>
      <x:c r="S16" s="81" t="n">
        <x:v>0</x:v>
      </x:c>
      <x:c r="T16" s="81" t="n">
        <x:v>0</x:v>
      </x:c>
      <x:c r="U16" s="81" t="n">
        <x:v>41073</x:v>
      </x:c>
      <x:c r="V16" s="122">
        <x:f>SUM(P16:U16)</x:f>
      </x:c>
      <x:c r="W16" s="81" t="n">
        <x:v>41073</x:v>
      </x:c>
      <x:c r="X16" s="81" t="n">
        <x:v>0</x:v>
      </x:c>
      <x:c r="Y16" s="12" t="n">
        <x:v>0</x:v>
      </x:c>
    </x:row>
    <x:row r="17" spans="1:25" s="3" customFormat="1">
      <x:c r="A17" s="192" t="s">
        <x:v>155</x:v>
      </x:c>
      <x:c r="B17" s="192" t="s">
        <x:v>156</x:v>
      </x:c>
      <x:c r="C17" s="192" t="s"/>
      <x:c r="D17" s="196" t="s">
        <x:v>130</x:v>
      </x:c>
      <x:c r="E17" s="175" t="s">
        <x:v>129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>
        <x:v>0</x:v>
      </x:c>
      <x:c r="P17" s="81" t="n">
        <x:v>0</x:v>
      </x:c>
      <x:c r="Q17" s="81" t="n">
        <x:v>0</x:v>
      </x:c>
      <x:c r="R17" s="81" t="n">
        <x:v>0</x:v>
      </x:c>
      <x:c r="S17" s="81" t="n">
        <x:v>0</x:v>
      </x:c>
      <x:c r="T17" s="81" t="n">
        <x:v>0</x:v>
      </x:c>
      <x:c r="U17" s="81" t="n">
        <x:v>41073</x:v>
      </x:c>
      <x:c r="V17" s="122">
        <x:f>SUM(P17:U17)</x:f>
      </x:c>
      <x:c r="W17" s="81" t="n">
        <x:v>41073</x:v>
      </x:c>
      <x:c r="X17" s="81" t="n">
        <x:v>0</x:v>
      </x:c>
      <x:c r="Y17" s="12" t="n">
        <x:v>0</x:v>
      </x:c>
    </x:row>
    <x:row r="18" spans="1:25" s="3" customFormat="1" ht="15" customHeight="1">
      <x:c r="A18" s="4" t="s">
        <x:v>217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1" t="s">
        <x:v>218</x:v>
      </x:c>
      <x:c r="G21" s="171" t="s"/>
      <x:c r="H21" s="171" t="s"/>
      <x:c r="I21" s="171" t="s"/>
      <x:c r="J21" s="162" t="s"/>
      <x:c r="K21" s="161" t="s">
        <x:v>219</x:v>
      </x:c>
      <x:c r="L21" s="171" t="s"/>
      <x:c r="M21" s="171" t="s"/>
      <x:c r="N21" s="162" t="s"/>
    </x:row>
    <x:row r="22" spans="1:25" s="3" customFormat="1" ht="45" customHeight="1">
      <x:c r="D22" s="15" t="s"/>
      <x:c r="E22" s="15" t="s">
        <x:v>220</x:v>
      </x:c>
      <x:c r="F22" s="99" t="s">
        <x:v>199</x:v>
      </x:c>
      <x:c r="G22" s="5" t="s">
        <x:v>200</x:v>
      </x:c>
      <x:c r="H22" s="5" t="s">
        <x:v>201</x:v>
      </x:c>
      <x:c r="I22" s="100" t="s">
        <x:v>202</x:v>
      </x:c>
      <x:c r="J22" s="11" t="s">
        <x:v>203</x:v>
      </x:c>
      <x:c r="K22" s="99" t="s">
        <x:v>204</x:v>
      </x:c>
      <x:c r="L22" s="5" t="s">
        <x:v>216</x:v>
      </x:c>
      <x:c r="M22" s="100" t="s">
        <x:v>221</x:v>
      </x:c>
      <x:c r="N22" s="61" t="s">
        <x:v>207</x:v>
      </x:c>
    </x:row>
    <x:row r="23" spans="1:25" s="3" customFormat="1" ht="15" customHeight="1">
      <x:c r="A23" s="3" t="s">
        <x:v>222</x:v>
      </x:c>
      <x:c r="E23" s="16" t="n">
        <x:v>2</x:v>
      </x:c>
      <x:c r="F23" s="7" t="n">
        <x:v>93</x:v>
      </x:c>
      <x:c r="G23" s="7" t="n">
        <x:v>0</x:v>
      </x:c>
      <x:c r="H23" s="7" t="n">
        <x:v>87</x:v>
      </x:c>
      <x:c r="I23" s="7" t="n">
        <x:v>0</x:v>
      </x:c>
      <x:c r="J23" s="17">
        <x:f>SUM(F23:I23)</x:f>
      </x:c>
      <x:c r="K23" s="12" t="n">
        <x:v>0</x:v>
      </x:c>
      <x:c r="L23" s="12" t="n">
        <x:v>0</x:v>
      </x:c>
      <x:c r="M23" s="12" t="n">
        <x:v>1044000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223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144</x:v>
      </x:c>
      <x:c r="B13" s="192" t="s">
        <x:v>145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146</x:v>
      </x:c>
      <x:c r="B14" s="192" t="s">
        <x:v>147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148</x:v>
      </x:c>
      <x:c r="B15" s="192" t="s">
        <x:v>149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153</x:v>
      </x:c>
      <x:c r="B16" s="192" t="s">
        <x:v>154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155</x:v>
      </x:c>
      <x:c r="B17" s="192" t="s">
        <x:v>156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 ht="15" customHeight="1">
      <x:c r="A18" s="4" t="s">
        <x:v>157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98" t="s"/>
      <x:c r="H18" s="14">
        <x:f>SUM(H8:H17)</x:f>
      </x:c>
      <x:c r="I18" s="198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233</x:v>
      </x:c>
      <x:c r="C1" s="82" t="s">
        <x:v>234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235</x:v>
      </x:c>
      <x:c r="B3" s="83" t="s">
        <x:v>236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140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239</x:v>
      </x:c>
      <x:c r="B5" s="83" t="s">
        <x:v>6</x:v>
      </x:c>
      <x:c r="D5" s="2" t="s">
        <x:v>135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135</x:v>
      </x:c>
      <x:c r="B6" s="83" t="n">
        <x:v>4</x:v>
      </x:c>
      <x:c r="D6" s="2" t="s">
        <x:v>235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240</x:v>
      </x:c>
      <x:c r="B7" s="83" t="n">
        <x:v>5</x:v>
      </x:c>
      <x:c r="D7" s="2" t="s">
        <x:v>150</x:v>
      </x:c>
      <x:c r="F7" s="2" t="n">
        <x:v>4</x:v>
      </x:c>
      <x:c r="I7" s="2" t="n">
        <x:v>2019</x:v>
      </x:c>
    </x:row>
    <x:row r="8" spans="1:9" x14ac:dyDescent="0.3">
      <x:c r="A8" s="2" t="s">
        <x:v>241</x:v>
      </x:c>
      <x:c r="B8" s="83" t="n">
        <x:v>6</x:v>
      </x:c>
      <x:c r="D8" s="2" t="s">
        <x:v>239</x:v>
      </x:c>
      <x:c r="F8" s="2" t="n">
        <x:v>5</x:v>
      </x:c>
      <x:c r="I8" s="2" t="n">
        <x:v>2020</x:v>
      </x:c>
    </x:row>
    <x:row r="9" spans="1:9" x14ac:dyDescent="0.3">
      <x:c r="A9" s="2" t="s">
        <x:v>141</x:v>
      </x:c>
      <x:c r="B9" s="83" t="n">
        <x:v>7</x:v>
      </x:c>
      <x:c r="D9" s="2" t="s">
        <x:v>237</x:v>
      </x:c>
      <x:c r="F9" s="2" t="n">
        <x:v>6</x:v>
      </x:c>
    </x:row>
    <x:row r="10" spans="1:9" x14ac:dyDescent="0.3">
      <x:c r="A10" s="2" t="s">
        <x:v>140</x:v>
      </x:c>
      <x:c r="B10" s="83" t="n">
        <x:v>8</x:v>
      </x:c>
      <x:c r="D10" s="2" t="s">
        <x:v>141</x:v>
      </x:c>
      <x:c r="F10" s="2" t="n">
        <x:v>7</x:v>
      </x:c>
    </x:row>
    <x:row r="11" spans="1:9" x14ac:dyDescent="0.3">
      <x:c r="A11" s="2" t="s">
        <x:v>150</x:v>
      </x:c>
      <x:c r="B11" s="83" t="n">
        <x:v>9</x:v>
      </x:c>
      <x:c r="D11" s="2" t="s">
        <x:v>240</x:v>
      </x:c>
      <x:c r="F11" s="2" t="n">
        <x:v>8</x:v>
      </x:c>
    </x:row>
    <x:row r="12" spans="1:9" x14ac:dyDescent="0.3">
      <x:c r="B12" s="83" t="n">
        <x:v>10</x:v>
      </x:c>
      <x:c r="D12" s="2" t="s">
        <x:v>241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240</x:v>
      </x:c>
      <x:c r="F15" s="2" t="n">
        <x:v>12</x:v>
      </x:c>
    </x:row>
    <x:row r="16" spans="1:9" x14ac:dyDescent="0.3">
      <x:c r="B16" s="83" t="s">
        <x:v>241</x:v>
      </x:c>
      <x:c r="F16" s="2" t="s">
        <x:v>240</x:v>
      </x:c>
    </x:row>
    <x:row r="17" spans="1:9" x14ac:dyDescent="0.3">
      <x:c r="B17" s="83" t="s">
        <x:v>141</x:v>
      </x:c>
      <x:c r="F17" s="2" t="s">
        <x:v>241</x:v>
      </x:c>
    </x:row>
    <x:row r="18" spans="1:9">
      <x:c r="F18" s="2" t="s">
        <x:v>141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2020-03-11T22:15:06.8320937Z</dcterms:modified>
</coreProperties>
</file>