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<x:sst xmlns:x="http://schemas.openxmlformats.org/spreadsheetml/2006/main" count="236" uniqueCount="236">
  <x:si>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</x:si>
  <x:si>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</x:si>
  <x:si>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Port Washington</x:t>
  </x:si>
  <x:si>
    <x:t>BEDS Code</x:t>
  </x:si>
  <x:si>
    <x:t>280404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</x:si>
  <x:si>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</x:si>
  <x:si>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</x:si>
  <x:si>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</x:si>
  <x:si>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</x:si>
  <x:si>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</x:si>
  <x:si>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Jessica Mack</x:t>
  </x:si>
  <x:si>
    <x:t>Street Address Line 1</x:t>
  </x:si>
  <x:si>
    <x:t>Port Washington UFSD</x:t>
  </x:si>
  <x:si>
    <x:t>Title of Contact</x:t>
  </x:si>
  <x:si>
    <x:t>Assistant Business Administrator</x:t>
  </x:si>
  <x:si>
    <x:t>Street Address Line 2</x:t>
  </x:si>
  <x:si>
    <x:t>100 Campus Drive</x:t>
  </x:si>
  <x:si>
    <x:t>Email Address</x:t>
  </x:si>
  <x:si>
    <x:t>jmack@portnet.org</x:t>
  </x:si>
  <x:si>
    <x:t>City</x:t>
  </x:si>
  <x:si>
    <x:t>Phone Number</x:t>
  </x:si>
  <x:si>
    <x:t>5167675022</x:t>
  </x:si>
  <x:si>
    <x:t>Zip Code</x:t>
  </x:si>
  <x:si>
    <x:t>11050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</x:si>
  <x:si>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</x:si>
  <x:si>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</x:si>
  <x:si>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</x:si>
  <x:si>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</x:si>
  <x:si>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</x:si>
  <x:si>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</x:si>
  <x:si>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</x:si>
  <x:si>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</x:si>
  <x:si>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</x:si>
  <x:si>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</x:si>
  <x:si>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</x:si>
  <x:si>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</x:si>
  <x:si>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</x:si>
  <x:si>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</x:si>
  <x:si>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</x:si>
  <x:si>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</x:si>
  <x:si>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</x:si>
  <x:si>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</x:si>
  <x:si>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</x:si>
  <x:si>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</x:si>
  <x:si>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</x:si>
  <x:si>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</x:si>
  <x:si>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</x:si>
  <x:si>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</x:si>
  <x:si>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</x:si>
  <x:si>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</x:si>
  <x:si>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</x:si>
  <x:si>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</x:si>
  <x:si>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</x:si>
  <x:si>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</x:si>
  <x:si>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</x:si>
  <x:si>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</x:si>
  <x:si>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</x:si>
  <x:si>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</x:si>
  <x:si>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</x:si>
  <x:si>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</x:si>
  <x:si>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</x:si>
  <x:si>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</x:si>
  <x:si>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</x:si>
  <x:si>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</x:si>
  <x:si>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</x:si>
  <x:si>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</x:si>
  <x:si>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</x:si>
  <x:si>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</x:si>
  <x:si>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</x:si>
  <x:si>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</x:si>
  <x:si>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</x:si>
  <x:si>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</x:si>
  <x:si>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</x:si>
  <x:si>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</x:si>
  <x:si>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</x:si>
  <x:si>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</x:si>
  <x:si>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</x:si>
  <x:si>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</x:si>
  <x:si>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</x:si>
  <x:si>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</x:si>
  <x:si>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</x:si>
  <x:si>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</x:si>
  <x:si>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</x:si>
  <x:si>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</x:si>
  <x:si>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</x:si>
  <x:si>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</x:si>
  <x:si>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</x:si>
  <x:si>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</x:si>
  <x:si>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</x:si>
  <x:si>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</x:si>
  <x:si>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</x:si>
  <x:si>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</x:si>
  <x:si>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</x:si>
  <x:si>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</x:si>
  <x:si>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</x:si>
  <x:si>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</x:si>
  <x:si>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</x:si>
  <x:si>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</x:si>
  <x:si>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</x:si>
  <x:si>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</x:si>
  <x:si>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</x:si>
  <x:si>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</x:si>
  <x:si>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</x:si>
  <x:si>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</x:si>
  <x:si>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</x:si>
  <x:si>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</x:si>
  <x:si>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</x:si>
  <x:si>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</x:si>
  <x:si>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</x:si>
  <x:si>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</x:si>
  <x:si>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</x:si>
  <x:si>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</x:si>
  <x:si>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</x:si>
  <x:si>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</x:si>
  <x:si>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</x:si>
  <x:si>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</x:si>
  <x:si>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</x:si>
  <x:si>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</x:si>
  <x:si>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</x:si>
  <x:si>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</x:si>
  <x:si>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</x:si>
  <x:si>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</x:si>
  <x:si>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</x:si>
  <x:si>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</x:si>
  <x:si>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280404030002</x:t>
  </x:si>
  <x:si>
    <x:t>GUGGENHEIM ELEMENTARY SCHOOL</x:t>
  </x:si>
  <x:si>
    <x:t>Elementary School</x:t>
  </x:si>
  <x:si>
    <x:t>K</x:t>
  </x:si>
  <x:si>
    <x:t>5</x:t>
  </x:si>
  <x:si>
    <x:t>Yes</x:t>
  </x:si>
  <x:si>
    <x:t>No</x:t>
  </x:si>
  <x:si>
    <x:t>280404030004</x:t>
  </x:si>
  <x:si>
    <x:t>MANORHAVEN ELEMENTARY SCHOOL</x:t>
  </x:si>
  <x:si>
    <x:t>280404030005</x:t>
  </x:si>
  <x:si>
    <x:t>JOHN J DALY ELEMENTARY SCHOOL</x:t>
  </x:si>
  <x:si>
    <x:t>280404030006</x:t>
  </x:si>
  <x:si>
    <x:t>SOUTH SALEM ELEMENTARY SCHOOL</x:t>
  </x:si>
  <x:si>
    <x:t>280404030007</x:t>
  </x:si>
  <x:si>
    <x:t>JOHN PHILIP SOUSA ELEMENTARY SCHOOL</x:t>
  </x:si>
  <x:si>
    <x:t>280404030008</x:t>
  </x:si>
  <x:si>
    <x:t>CARRIE PALMER WEBER MIDDLE SCHOOL</x:t>
  </x:si>
  <x:si>
    <x:t>Middle/Junior High School</x:t>
  </x:si>
  <x:si>
    <x:t>6</x:t>
  </x:si>
  <x:si>
    <x:t>8</x:t>
  </x:si>
  <x:si>
    <x:t>280404030009</x:t>
  </x:si>
  <x:si>
    <x:t>PAUL D SCHREIBER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</x:si>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</x:sst>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>
        <x:v>16</x:v>
      </x:c>
      <x:c r="H7" s="159" t="s"/>
    </x:row>
    <x:row r="8" spans="1:8" x14ac:dyDescent="0.3">
      <x:c r="B8" s="34" t="s">
        <x:v>17</x:v>
      </x:c>
      <x:c r="C8" s="157" t="s">
        <x:v>18</x:v>
      </x:c>
      <x:c r="D8" s="159" t="s"/>
      <x:c r="E8" s="160" t="s">
        <x:v>19</x:v>
      </x:c>
      <x:c r="F8" s="3" t="s"/>
      <x:c r="G8" s="157" t="s">
        <x:v>2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160556916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3584138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1798100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7734424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1798100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890273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6327830</x:v>
      </x:c>
      <x:c r="E27" s="10" t="n">
        <x:v>217836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480656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840000</x:v>
      </x:c>
      <x:c r="E35" s="10" t="n">
        <x:v>0</x:v>
      </x:c>
      <x:c r="F35" s="7" t="n">
        <x:v>9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275400</x:v>
      </x:c>
      <x:c r="E36" s="10" t="n">
        <x:v>0</x:v>
      </x:c>
      <x:c r="F36" s="7" t="n">
        <x:v>98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3440000</x:v>
      </x:c>
      <x:c r="E37" s="10" t="n">
        <x:v>0</x:v>
      </x:c>
      <x:c r="F37" s="7" t="n">
        <x:v>33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1960000</x:v>
      </x:c>
      <x:c r="E38" s="10" t="n">
        <x:v>0</x:v>
      </x:c>
      <x:c r="F38" s="7" t="n">
        <x:v>38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130833</x:v>
      </x:c>
      <x:c r="F42" s="7" t="n">
        <x:v>2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325000</x:v>
      </x:c>
      <x:c r="E43" s="10" t="n">
        <x:v>0</x:v>
      </x:c>
      <x:c r="F43" s="7" t="n">
        <x:v>652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5409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72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57900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3048870</x:v>
      </x:c>
      <x:c r="E62" s="10" t="n">
        <x:v>0</x:v>
      </x:c>
      <x:c r="F62" s="84" t="n">
        <x:v>28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9491067</x:v>
      </x:c>
      <x:c r="E63" s="10" t="n">
        <x:v>0</x:v>
      </x:c>
      <x:c r="F63" s="84" t="n">
        <x:v>94.6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1704677</x:v>
      </x:c>
      <x:c r="E64" s="10" t="n">
        <x:v>0</x:v>
      </x:c>
      <x:c r="F64" s="84" t="n">
        <x:v>5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3157533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339855</x:v>
      </x:c>
      <x:c r="E71" s="10" t="n">
        <x:v>0</x:v>
      </x:c>
      <x:c r="F71" s="84" t="n">
        <x:v>3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179800</x:v>
      </x:c>
      <x:c r="E72" s="10" t="n">
        <x:v>0</x:v>
      </x:c>
      <x:c r="F72" s="84" t="n">
        <x:v>7.6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15000</x:v>
      </x:c>
      <x:c r="E73" s="10" t="n">
        <x:v>27917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250000</x:v>
      </x:c>
      <x:c r="E74" s="10" t="n">
        <x:v>0</x:v>
      </x:c>
      <x:c r="F74" s="84" t="n">
        <x:v>2.3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35800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150346</x:v>
      </x:c>
      <x:c r="E77" s="10" t="n">
        <x:v>7069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7148498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39844765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86033837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540</x:v>
      </x:c>
      <x:c r="L8" s="111" t="n">
        <x:v>0</x:v>
      </x:c>
      <x:c r="M8" s="111" t="n">
        <x:v>0</x:v>
      </x:c>
      <x:c r="N8" s="111" t="n">
        <x:v>114</x:v>
      </x:c>
      <x:c r="O8" s="111" t="n">
        <x:v>59</x:v>
      </x:c>
      <x:c r="P8" s="111" t="n">
        <x:v>86</x:v>
      </x:c>
      <x:c r="Q8" s="112" t="n">
        <x:v>1.1</x:v>
      </x:c>
      <x:c r="R8" s="112" t="n">
        <x:v>54.6</x:v>
      </x:c>
      <x:c r="S8" s="112" t="n">
        <x:v>32.9</x:v>
      </x:c>
      <x:c r="T8" s="112" t="n">
        <x:v>1.5</x:v>
      </x:c>
      <x:c r="U8" s="112" t="n">
        <x:v>8</x:v>
      </x:c>
      <x:c r="V8" s="112" t="n">
        <x:v>3.3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515</x:v>
      </x:c>
      <x:c r="L9" s="111" t="n">
        <x:v>0</x:v>
      </x:c>
      <x:c r="M9" s="111" t="n">
        <x:v>0</x:v>
      </x:c>
      <x:c r="N9" s="111" t="n">
        <x:v>165</x:v>
      </x:c>
      <x:c r="O9" s="111" t="n">
        <x:v>131</x:v>
      </x:c>
      <x:c r="P9" s="111" t="n">
        <x:v>71</x:v>
      </x:c>
      <x:c r="Q9" s="112" t="n">
        <x:v>0.4</x:v>
      </x:c>
      <x:c r="R9" s="112" t="n">
        <x:v>46.6</x:v>
      </x:c>
      <x:c r="S9" s="112" t="n">
        <x:v>19.3</x:v>
      </x:c>
      <x:c r="T9" s="112" t="n">
        <x:v>1</x:v>
      </x:c>
      <x:c r="U9" s="112" t="n">
        <x:v>6</x:v>
      </x:c>
      <x:c r="V9" s="112" t="n">
        <x:v>3.3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442</x:v>
      </x:c>
      <x:c r="L10" s="111" t="n">
        <x:v>72</x:v>
      </x:c>
      <x:c r="M10" s="111" t="n">
        <x:v>0</x:v>
      </x:c>
      <x:c r="N10" s="111" t="n">
        <x:v>122</x:v>
      </x:c>
      <x:c r="O10" s="111" t="n">
        <x:v>30</x:v>
      </x:c>
      <x:c r="P10" s="111" t="n">
        <x:v>93</x:v>
      </x:c>
      <x:c r="Q10" s="112" t="n">
        <x:v>5.3</x:v>
      </x:c>
      <x:c r="R10" s="112" t="n">
        <x:v>40</x:v>
      </x:c>
      <x:c r="S10" s="112" t="n">
        <x:v>27.8</x:v>
      </x:c>
      <x:c r="T10" s="112" t="n">
        <x:v>1</x:v>
      </x:c>
      <x:c r="U10" s="112" t="n">
        <x:v>7.9</x:v>
      </x:c>
      <x:c r="V10" s="112" t="n">
        <x:v>4.3</x:v>
      </x:c>
      <x:c r="W10" s="113">
        <x:f>SUM(Q10:V10)</x:f>
      </x:c>
    </x:row>
    <x:row r="11" spans="1:23" s="6" customFormat="1">
      <x:c r="A11" s="172" t="s">
        <x:v>135</x:v>
      </x:c>
      <x:c r="B11" s="173" t="s">
        <x:v>136</x:v>
      </x:c>
      <x:c r="C11" s="172" t="s"/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436</x:v>
      </x:c>
      <x:c r="L11" s="111" t="n">
        <x:v>0</x:v>
      </x:c>
      <x:c r="M11" s="111" t="n">
        <x:v>0</x:v>
      </x:c>
      <x:c r="N11" s="111" t="n">
        <x:v>57</x:v>
      </x:c>
      <x:c r="O11" s="111" t="n">
        <x:v>31</x:v>
      </x:c>
      <x:c r="P11" s="111" t="n">
        <x:v>48</x:v>
      </x:c>
      <x:c r="Q11" s="112" t="n">
        <x:v>1.8</x:v>
      </x:c>
      <x:c r="R11" s="112" t="n">
        <x:v>35.9</x:v>
      </x:c>
      <x:c r="S11" s="112" t="n">
        <x:v>22.7</x:v>
      </x:c>
      <x:c r="T11" s="112" t="n">
        <x:v>1</x:v>
      </x:c>
      <x:c r="U11" s="112" t="n">
        <x:v>5.6</x:v>
      </x:c>
      <x:c r="V11" s="112" t="n">
        <x:v>2.3</x:v>
      </x:c>
      <x:c r="W11" s="113">
        <x:f>SUM(Q11:V11)</x:f>
      </x:c>
    </x:row>
    <x:row r="12" spans="1:23" s="6" customFormat="1">
      <x:c r="A12" s="172" t="s">
        <x:v>137</x:v>
      </x:c>
      <x:c r="B12" s="173" t="s">
        <x:v>138</x:v>
      </x:c>
      <x:c r="C12" s="172" t="s"/>
      <x:c r="D12" s="174" t="s">
        <x:v>126</x:v>
      </x:c>
      <x:c r="E12" s="175" t="s">
        <x:v>127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544</x:v>
      </x:c>
      <x:c r="L12" s="111" t="n">
        <x:v>0</x:v>
      </x:c>
      <x:c r="M12" s="111" t="n">
        <x:v>0</x:v>
      </x:c>
      <x:c r="N12" s="111" t="n">
        <x:v>60</x:v>
      </x:c>
      <x:c r="O12" s="111" t="n">
        <x:v>47</x:v>
      </x:c>
      <x:c r="P12" s="111" t="n">
        <x:v>94</x:v>
      </x:c>
      <x:c r="Q12" s="112" t="n">
        <x:v>2.6</x:v>
      </x:c>
      <x:c r="R12" s="112" t="n">
        <x:v>45.4</x:v>
      </x:c>
      <x:c r="S12" s="112" t="n">
        <x:v>32</x:v>
      </x:c>
      <x:c r="T12" s="112" t="n">
        <x:v>1.5</x:v>
      </x:c>
      <x:c r="U12" s="112" t="n">
        <x:v>6</x:v>
      </x:c>
      <x:c r="V12" s="112" t="n">
        <x:v>2.3</x:v>
      </x:c>
      <x:c r="W12" s="113">
        <x:f>SUM(Q12:V12)</x:f>
      </x:c>
    </x:row>
    <x:row r="13" spans="1:23" s="6" customFormat="1">
      <x:c r="A13" s="172" t="s">
        <x:v>139</x:v>
      </x:c>
      <x:c r="B13" s="173" t="s">
        <x:v>140</x:v>
      </x:c>
      <x:c r="C13" s="172" t="s"/>
      <x:c r="D13" s="174" t="s">
        <x:v>141</x:v>
      </x:c>
      <x:c r="E13" s="175" t="s">
        <x:v>142</x:v>
      </x:c>
      <x:c r="F13" s="175" t="s">
        <x:v>143</x:v>
      </x:c>
      <x:c r="G13" s="175" t="s">
        <x:v>129</x:v>
      </x:c>
      <x:c r="H13" s="175" t="s"/>
      <x:c r="I13" s="175" t="s">
        <x:v>130</x:v>
      </x:c>
      <x:c r="J13" s="110" t="n"/>
      <x:c r="K13" s="111" t="n">
        <x:v>1265</x:v>
      </x:c>
      <x:c r="L13" s="111" t="n">
        <x:v>0</x:v>
      </x:c>
      <x:c r="M13" s="111" t="n">
        <x:v>0</x:v>
      </x:c>
      <x:c r="N13" s="111" t="n">
        <x:v>249</x:v>
      </x:c>
      <x:c r="O13" s="111" t="n">
        <x:v>75</x:v>
      </x:c>
      <x:c r="P13" s="111" t="n">
        <x:v>197</x:v>
      </x:c>
      <x:c r="Q13" s="112" t="n">
        <x:v>3.2</x:v>
      </x:c>
      <x:c r="R13" s="112" t="n">
        <x:v>120</x:v>
      </x:c>
      <x:c r="S13" s="112" t="n">
        <x:v>33.8</x:v>
      </x:c>
      <x:c r="T13" s="112" t="n">
        <x:v>4</x:v>
      </x:c>
      <x:c r="U13" s="112" t="n">
        <x:v>14</x:v>
      </x:c>
      <x:c r="V13" s="112" t="n">
        <x:v>13.2</x:v>
      </x:c>
      <x:c r="W13" s="113">
        <x:f>SUM(Q13:V13)</x:f>
      </x:c>
    </x:row>
    <x:row r="14" spans="1:23" s="6" customFormat="1">
      <x:c r="A14" s="172" t="s">
        <x:v>144</x:v>
      </x:c>
      <x:c r="B14" s="173" t="s">
        <x:v>145</x:v>
      </x:c>
      <x:c r="C14" s="172" t="s"/>
      <x:c r="D14" s="174" t="s">
        <x:v>146</x:v>
      </x:c>
      <x:c r="E14" s="175" t="s">
        <x:v>147</x:v>
      </x:c>
      <x:c r="F14" s="175" t="s">
        <x:v>148</x:v>
      </x:c>
      <x:c r="G14" s="175" t="s">
        <x:v>129</x:v>
      </x:c>
      <x:c r="H14" s="175" t="s"/>
      <x:c r="I14" s="175" t="s">
        <x:v>130</x:v>
      </x:c>
      <x:c r="J14" s="110" t="n"/>
      <x:c r="K14" s="111" t="n">
        <x:v>1667</x:v>
      </x:c>
      <x:c r="L14" s="111" t="n">
        <x:v>0</x:v>
      </x:c>
      <x:c r="M14" s="111" t="n">
        <x:v>0</x:v>
      </x:c>
      <x:c r="N14" s="111" t="n">
        <x:v>312</x:v>
      </x:c>
      <x:c r="O14" s="111" t="n">
        <x:v>102</x:v>
      </x:c>
      <x:c r="P14" s="111" t="n">
        <x:v>181</x:v>
      </x:c>
      <x:c r="Q14" s="112" t="n">
        <x:v>5</x:v>
      </x:c>
      <x:c r="R14" s="112" t="n">
        <x:v>132.2</x:v>
      </x:c>
      <x:c r="S14" s="112" t="n">
        <x:v>28.3</x:v>
      </x:c>
      <x:c r="T14" s="112" t="n">
        <x:v>5</x:v>
      </x:c>
      <x:c r="U14" s="112" t="n">
        <x:v>16.2</x:v>
      </x:c>
      <x:c r="V14" s="112" t="n">
        <x:v>13.7</x:v>
      </x:c>
      <x:c r="W14" s="113">
        <x:f>SUM(Q14:V14)</x:f>
      </x:c>
    </x:row>
    <x:row r="15" spans="1:23" s="6" customFormat="1">
      <x:c r="A15" s="4" t="s">
        <x:v>149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151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152</x:v>
      </x:c>
      <x:c r="E5" s="180" t="s"/>
      <x:c r="F5" s="180" t="s"/>
      <x:c r="G5" s="180" t="s"/>
      <x:c r="H5" s="180" t="s"/>
      <x:c r="I5" s="181" t="s"/>
      <x:c r="J5" s="182" t="s">
        <x:v>153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154</x:v>
      </x:c>
      <x:c r="S5" s="186" t="s"/>
      <x:c r="T5" s="187" t="s"/>
      <x:c r="U5" s="161" t="s">
        <x:v>155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156</x:v>
      </x:c>
      <x:c r="E6" s="189" t="s"/>
      <x:c r="F6" s="190" t="s"/>
      <x:c r="G6" s="90" t="s"/>
      <x:c r="H6" s="91" t="s"/>
      <x:c r="I6" s="75" t="s"/>
      <x:c r="J6" s="161" t="s">
        <x:v>157</x:v>
      </x:c>
      <x:c r="K6" s="162" t="s"/>
      <x:c r="L6" s="161" t="s">
        <x:v>158</x:v>
      </x:c>
      <x:c r="M6" s="162" t="s"/>
      <x:c r="N6" s="161" t="s">
        <x:v>159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160</x:v>
      </x:c>
      <x:c r="E7" s="102" t="s">
        <x:v>161</x:v>
      </x:c>
      <x:c r="F7" s="102" t="s">
        <x:v>162</x:v>
      </x:c>
      <x:c r="G7" s="118" t="s">
        <x:v>163</x:v>
      </x:c>
      <x:c r="H7" s="191" t="s">
        <x:v>164</x:v>
      </x:c>
      <x:c r="I7" s="118" t="s">
        <x:v>165</x:v>
      </x:c>
      <x:c r="J7" s="118" t="s">
        <x:v>166</x:v>
      </x:c>
      <x:c r="K7" s="191" t="s">
        <x:v>167</x:v>
      </x:c>
      <x:c r="L7" s="118" t="s">
        <x:v>168</x:v>
      </x:c>
      <x:c r="M7" s="191" t="s">
        <x:v>169</x:v>
      </x:c>
      <x:c r="N7" s="118" t="s">
        <x:v>170</x:v>
      </x:c>
      <x:c r="O7" s="191" t="s">
        <x:v>171</x:v>
      </x:c>
      <x:c r="P7" s="191" t="s">
        <x:v>172</x:v>
      </x:c>
      <x:c r="Q7" s="118" t="s">
        <x:v>173</x:v>
      </x:c>
      <x:c r="R7" s="118" t="s">
        <x:v>174</x:v>
      </x:c>
      <x:c r="S7" s="118" t="s">
        <x:v>175</x:v>
      </x:c>
      <x:c r="T7" s="11" t="s">
        <x:v>176</x:v>
      </x:c>
      <x:c r="U7" s="129" t="s">
        <x:v>177</x:v>
      </x:c>
      <x:c r="V7" s="129" t="s">
        <x:v>178</x:v>
      </x:c>
      <x:c r="W7" s="129" t="s">
        <x:v>179</x:v>
      </x:c>
      <x:c r="X7" s="129" t="s">
        <x:v>180</x:v>
      </x:c>
      <x:c r="Y7" s="129" t="s">
        <x:v>181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6113956</x:v>
      </x:c>
      <x:c r="E8" s="81" t="n">
        <x:v>2024374</x:v>
      </x:c>
      <x:c r="F8" s="121" t="n">
        <x:v>3092565.4</x:v>
      </x:c>
      <x:c r="G8" s="81" t="n">
        <x:v>149300</x:v>
      </x:c>
      <x:c r="H8" s="81" t="n">
        <x:v>825311</x:v>
      </x:c>
      <x:c r="I8" s="122">
        <x:f>SUM(D8:H8)</x:f>
      </x:c>
      <x:c r="J8" s="81" t="n">
        <x:v>7148784</x:v>
      </x:c>
      <x:c r="K8" s="81" t="n">
        <x:v>0</x:v>
      </x:c>
      <x:c r="L8" s="81" t="n">
        <x:v>3357285</x:v>
      </x:c>
      <x:c r="M8" s="81" t="n">
        <x:v>0</x:v>
      </x:c>
      <x:c r="N8" s="81" t="n">
        <x:v>564515</x:v>
      </x:c>
      <x:c r="O8" s="81" t="n">
        <x:v>513327</x:v>
      </x:c>
      <x:c r="P8" s="81" t="n">
        <x:v>621918</x:v>
      </x:c>
      <x:c r="Q8" s="122">
        <x:f>SUM(J8:P8)</x:f>
      </x:c>
      <x:c r="R8" s="81" t="n">
        <x:v>11885779</x:v>
      </x:c>
      <x:c r="S8" s="81" t="n">
        <x:v>320048</x:v>
      </x:c>
      <x:c r="T8" s="59">
        <x:f>SUM('Part C'!$R8:$S8)</x:f>
      </x:c>
      <x:c r="U8" s="81" t="n">
        <x:v>22010.7018518519</x:v>
      </x:c>
      <x:c r="V8" s="81" t="n">
        <x:v>592.681481481481</x:v>
      </x:c>
      <x:c r="W8" s="81" t="n">
        <x:v>2523579.50738916</x:v>
      </x:c>
      <x:c r="X8" s="81" t="n">
        <x:v>14729406.5073892</x:v>
      </x:c>
      <x:c r="Y8" s="12" t="n">
        <x:v>27276.6787173873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5130101</x:v>
      </x:c>
      <x:c r="E9" s="81" t="n">
        <x:v>1774596</x:v>
      </x:c>
      <x:c r="F9" s="121" t="n">
        <x:v>2623784.86</x:v>
      </x:c>
      <x:c r="G9" s="81" t="n">
        <x:v>149300</x:v>
      </x:c>
      <x:c r="H9" s="81" t="n">
        <x:v>807461</x:v>
      </x:c>
      <x:c r="I9" s="122">
        <x:f>SUM(D9:H9)</x:f>
      </x:c>
      <x:c r="J9" s="81" t="n">
        <x:v>6493177</x:v>
      </x:c>
      <x:c r="K9" s="81" t="n">
        <x:v>0</x:v>
      </x:c>
      <x:c r="L9" s="81" t="n">
        <x:v>2495112</x:v>
      </x:c>
      <x:c r="M9" s="81" t="n">
        <x:v>0</x:v>
      </x:c>
      <x:c r="N9" s="81" t="n">
        <x:v>450552</x:v>
      </x:c>
      <x:c r="O9" s="81" t="n">
        <x:v>441467</x:v>
      </x:c>
      <x:c r="P9" s="81" t="n">
        <x:v>605207</x:v>
      </x:c>
      <x:c r="Q9" s="122">
        <x:f>SUM(J9:P9)</x:f>
      </x:c>
      <x:c r="R9" s="81" t="n">
        <x:v>10165467</x:v>
      </x:c>
      <x:c r="S9" s="81" t="n">
        <x:v>320048</x:v>
      </x:c>
      <x:c r="T9" s="59">
        <x:f>SUM('Part C'!$R9:$S9)</x:f>
      </x:c>
      <x:c r="U9" s="81" t="n">
        <x:v>19738.7708737864</x:v>
      </x:c>
      <x:c r="V9" s="81" t="n">
        <x:v>621.452427184466</x:v>
      </x:c>
      <x:c r="W9" s="81" t="n">
        <x:v>2406747.12278781</x:v>
      </x:c>
      <x:c r="X9" s="81" t="n">
        <x:v>12892262.1227878</x:v>
      </x:c>
      <x:c r="Y9" s="12" t="n">
        <x:v>25033.5186850249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4963740</x:v>
      </x:c>
      <x:c r="E10" s="81" t="n">
        <x:v>2054577</x:v>
      </x:c>
      <x:c r="F10" s="121" t="n">
        <x:v>2666960.46</x:v>
      </x:c>
      <x:c r="G10" s="81" t="n">
        <x:v>119697</x:v>
      </x:c>
      <x:c r="H10" s="81" t="n">
        <x:v>690634</x:v>
      </x:c>
      <x:c r="I10" s="122">
        <x:f>SUM(D10:H10)</x:f>
      </x:c>
      <x:c r="J10" s="81" t="n">
        <x:v>5992379</x:v>
      </x:c>
      <x:c r="K10" s="81" t="n">
        <x:v>769697</x:v>
      </x:c>
      <x:c r="L10" s="81" t="n">
        <x:v>2323937</x:v>
      </x:c>
      <x:c r="M10" s="81" t="n">
        <x:v>0</x:v>
      </x:c>
      <x:c r="N10" s="81" t="n">
        <x:v>439975</x:v>
      </x:c>
      <x:c r="O10" s="81" t="n">
        <x:v>447140</x:v>
      </x:c>
      <x:c r="P10" s="81" t="n">
        <x:v>522759</x:v>
      </x:c>
      <x:c r="Q10" s="122">
        <x:f>SUM(J10:P10)</x:f>
      </x:c>
      <x:c r="R10" s="81" t="n">
        <x:v>10239848</x:v>
      </x:c>
      <x:c r="S10" s="81" t="n">
        <x:v>256039</x:v>
      </x:c>
      <x:c r="T10" s="59">
        <x:f>SUM('Part C'!$R10:$S10)</x:f>
      </x:c>
      <x:c r="U10" s="81" t="n">
        <x:v>19921.8832684825</x:v>
      </x:c>
      <x:c r="V10" s="81" t="n">
        <x:v>498.130350194553</x:v>
      </x:c>
      <x:c r="W10" s="81" t="n">
        <x:v>2402073.82740376</x:v>
      </x:c>
      <x:c r="X10" s="81" t="n">
        <x:v>12897960.8274038</x:v>
      </x:c>
      <x:c r="Y10" s="12" t="n">
        <x:v>25093.309002731</x:v>
      </x:c>
    </x:row>
    <x:row r="11" spans="1:25" s="6" customFormat="1">
      <x:c r="A11" s="192" t="s">
        <x:v>135</x:v>
      </x:c>
      <x:c r="B11" s="192" t="s">
        <x:v>136</x:v>
      </x:c>
      <x:c r="C11" s="192" t="s"/>
      <x:c r="D11" s="81" t="n">
        <x:v>4484272</x:v>
      </x:c>
      <x:c r="E11" s="81" t="n">
        <x:v>1497682</x:v>
      </x:c>
      <x:c r="F11" s="121" t="n">
        <x:v>2273142.52</x:v>
      </x:c>
      <x:c r="G11" s="81" t="n">
        <x:v>119440</x:v>
      </x:c>
      <x:c r="H11" s="81" t="n">
        <x:v>653975</x:v>
      </x:c>
      <x:c r="I11" s="122">
        <x:f>SUM(D11:H11)</x:f>
      </x:c>
      <x:c r="J11" s="81" t="n">
        <x:v>5863043</x:v>
      </x:c>
      <x:c r="K11" s="81" t="n">
        <x:v>0</x:v>
      </x:c>
      <x:c r="L11" s="81" t="n">
        <x:v>1801114</x:v>
      </x:c>
      <x:c r="M11" s="81" t="n">
        <x:v>0</x:v>
      </x:c>
      <x:c r="N11" s="81" t="n">
        <x:v>382544</x:v>
      </x:c>
      <x:c r="O11" s="81" t="n">
        <x:v>409934</x:v>
      </x:c>
      <x:c r="P11" s="81" t="n">
        <x:v>572113</x:v>
      </x:c>
      <x:c r="Q11" s="122">
        <x:f>SUM(J11:P11)</x:f>
      </x:c>
      <x:c r="R11" s="81" t="n">
        <x:v>8772710</x:v>
      </x:c>
      <x:c r="S11" s="81" t="n">
        <x:v>256039</x:v>
      </x:c>
      <x:c r="T11" s="59">
        <x:f>SUM('Part C'!$R11:$S11)</x:f>
      </x:c>
      <x:c r="U11" s="81" t="n">
        <x:v>20120.8944954128</x:v>
      </x:c>
      <x:c r="V11" s="81" t="n">
        <x:v>587.245412844037</x:v>
      </x:c>
      <x:c r="W11" s="81" t="n">
        <x:v>2037556.78744755</x:v>
      </x:c>
      <x:c r="X11" s="81" t="n">
        <x:v>11066305.7874475</x:v>
      </x:c>
      <x:c r="Y11" s="12" t="n">
        <x:v>25381.4352923109</x:v>
      </x:c>
    </x:row>
    <x:row r="12" spans="1:25" s="6" customFormat="1">
      <x:c r="A12" s="192" t="s">
        <x:v>137</x:v>
      </x:c>
      <x:c r="B12" s="192" t="s">
        <x:v>138</x:v>
      </x:c>
      <x:c r="C12" s="192" t="s"/>
      <x:c r="D12" s="81" t="n">
        <x:v>5701504</x:v>
      </x:c>
      <x:c r="E12" s="81" t="n">
        <x:v>1990999</x:v>
      </x:c>
      <x:c r="F12" s="121" t="n">
        <x:v>2923151.14</x:v>
      </x:c>
      <x:c r="G12" s="81" t="n">
        <x:v>149300</x:v>
      </x:c>
      <x:c r="H12" s="81" t="n">
        <x:v>820936</x:v>
      </x:c>
      <x:c r="I12" s="122">
        <x:f>SUM(D12:H12)</x:f>
      </x:c>
      <x:c r="J12" s="81" t="n">
        <x:v>7118307</x:v>
      </x:c>
      <x:c r="K12" s="81" t="n">
        <x:v>0</x:v>
      </x:c>
      <x:c r="L12" s="81" t="n">
        <x:v>2842952</x:v>
      </x:c>
      <x:c r="M12" s="81" t="n">
        <x:v>0</x:v>
      </x:c>
      <x:c r="N12" s="81" t="n">
        <x:v>569589</x:v>
      </x:c>
      <x:c r="O12" s="81" t="n">
        <x:v>492550</x:v>
      </x:c>
      <x:c r="P12" s="81" t="n">
        <x:v>562794</x:v>
      </x:c>
      <x:c r="Q12" s="122">
        <x:f>SUM(J12:P12)</x:f>
      </x:c>
      <x:c r="R12" s="81" t="n">
        <x:v>11266145</x:v>
      </x:c>
      <x:c r="S12" s="81" t="n">
        <x:v>320048</x:v>
      </x:c>
      <x:c r="T12" s="59">
        <x:f>SUM('Part C'!$R12:$S12)</x:f>
      </x:c>
      <x:c r="U12" s="81" t="n">
        <x:v>20709.8253676471</x:v>
      </x:c>
      <x:c r="V12" s="81" t="n">
        <x:v>588.323529411765</x:v>
      </x:c>
      <x:c r="W12" s="81" t="n">
        <x:v>2542272.68892538</x:v>
      </x:c>
      <x:c r="X12" s="81" t="n">
        <x:v>14128465.6889254</x:v>
      </x:c>
      <x:c r="Y12" s="12" t="n">
        <x:v>25971.4442811128</x:v>
      </x:c>
    </x:row>
    <x:row r="13" spans="1:25" s="6" customFormat="1">
      <x:c r="A13" s="192" t="s">
        <x:v>139</x:v>
      </x:c>
      <x:c r="B13" s="192" t="s">
        <x:v>140</x:v>
      </x:c>
      <x:c r="C13" s="192" t="s"/>
      <x:c r="D13" s="81" t="n">
        <x:v>13929338</x:v>
      </x:c>
      <x:c r="E13" s="81" t="n">
        <x:v>3857716</x:v>
      </x:c>
      <x:c r="F13" s="121" t="n">
        <x:v>6759080.52</x:v>
      </x:c>
      <x:c r="G13" s="81" t="n">
        <x:v>343390</x:v>
      </x:c>
      <x:c r="H13" s="81" t="n">
        <x:v>1929879</x:v>
      </x:c>
      <x:c r="I13" s="122">
        <x:f>SUM(D13:H13)</x:f>
      </x:c>
      <x:c r="J13" s="81" t="n">
        <x:v>17104209</x:v>
      </x:c>
      <x:c r="K13" s="81" t="n">
        <x:v>0</x:v>
      </x:c>
      <x:c r="L13" s="81" t="n">
        <x:v>5474048</x:v>
      </x:c>
      <x:c r="M13" s="81" t="n">
        <x:v>0</x:v>
      </x:c>
      <x:c r="N13" s="81" t="n">
        <x:v>1601499</x:v>
      </x:c>
      <x:c r="O13" s="81" t="n">
        <x:v>829059</x:v>
      </x:c>
      <x:c r="P13" s="81" t="n">
        <x:v>1811292</x:v>
      </x:c>
      <x:c r="Q13" s="122">
        <x:f>SUM(J13:P13)</x:f>
      </x:c>
      <x:c r="R13" s="81" t="n">
        <x:v>26083997</x:v>
      </x:c>
      <x:c r="S13" s="81" t="n">
        <x:v>736111</x:v>
      </x:c>
      <x:c r="T13" s="59">
        <x:f>SUM('Part C'!$R13:$S13)</x:f>
      </x:c>
      <x:c r="U13" s="81" t="n">
        <x:v>20619.7604743083</x:v>
      </x:c>
      <x:c r="V13" s="81" t="n">
        <x:v>581.905928853755</x:v>
      </x:c>
      <x:c r="W13" s="81" t="n">
        <x:v>5911718.66082832</x:v>
      </x:c>
      <x:c r="X13" s="81" t="n">
        <x:v>32731826.6608283</x:v>
      </x:c>
      <x:c r="Y13" s="12" t="n">
        <x:v>25874.9617872161</x:v>
      </x:c>
    </x:row>
    <x:row r="14" spans="1:25" s="6" customFormat="1">
      <x:c r="A14" s="192" t="s">
        <x:v>144</x:v>
      </x:c>
      <x:c r="B14" s="192" t="s">
        <x:v>145</x:v>
      </x:c>
      <x:c r="C14" s="192" t="s"/>
      <x:c r="D14" s="81" t="n">
        <x:v>15689549</x:v>
      </x:c>
      <x:c r="E14" s="81" t="n">
        <x:v>6834048</x:v>
      </x:c>
      <x:c r="F14" s="121" t="n">
        <x:v>8558966.86</x:v>
      </x:c>
      <x:c r="G14" s="81" t="n">
        <x:v>462831</x:v>
      </x:c>
      <x:c r="H14" s="81" t="n">
        <x:v>2605904</x:v>
      </x:c>
      <x:c r="I14" s="122">
        <x:f>SUM(D14:H14)</x:f>
      </x:c>
      <x:c r="J14" s="81" t="n">
        <x:v>20159206</x:v>
      </x:c>
      <x:c r="K14" s="81" t="n">
        <x:v>0</x:v>
      </x:c>
      <x:c r="L14" s="81" t="n">
        <x:v>5263700</x:v>
      </x:c>
      <x:c r="M14" s="81" t="n">
        <x:v>0</x:v>
      </x:c>
      <x:c r="N14" s="81" t="n">
        <x:v>2214032</x:v>
      </x:c>
      <x:c r="O14" s="81" t="n">
        <x:v>1096451</x:v>
      </x:c>
      <x:c r="P14" s="81" t="n">
        <x:v>5418802</x:v>
      </x:c>
      <x:c r="Q14" s="122">
        <x:f>SUM(J14:P14)</x:f>
      </x:c>
      <x:c r="R14" s="81" t="n">
        <x:v>33160042</x:v>
      </x:c>
      <x:c r="S14" s="81" t="n">
        <x:v>992150</x:v>
      </x:c>
      <x:c r="T14" s="59">
        <x:f>SUM('Part C'!$R14:$S14)</x:f>
      </x:c>
      <x:c r="U14" s="81" t="n">
        <x:v>19892.0467906419</x:v>
      </x:c>
      <x:c r="V14" s="81" t="n">
        <x:v>595.170965806839</x:v>
      </x:c>
      <x:c r="W14" s="81" t="n">
        <x:v>7790383.40521803</x:v>
      </x:c>
      <x:c r="X14" s="81" t="n">
        <x:v>41942575.405218</x:v>
      </x:c>
      <x:c r="Y14" s="12" t="n">
        <x:v>25160.5131405027</x:v>
      </x:c>
    </x:row>
    <x:row r="15" spans="1:25" s="3" customFormat="1" ht="15" customHeight="1">
      <x:c r="A15" s="4" t="s">
        <x:v>149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151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183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184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185</x:v>
      </x:c>
      <x:c r="G6" s="171" t="s"/>
      <x:c r="H6" s="171" t="s"/>
      <x:c r="I6" s="171" t="s"/>
      <x:c r="J6" s="162" t="s"/>
      <x:c r="K6" s="161" t="s">
        <x:v>186</x:v>
      </x:c>
      <x:c r="L6" s="171" t="s"/>
      <x:c r="M6" s="171" t="s"/>
      <x:c r="N6" s="162" t="s"/>
      <x:c r="O6" s="65" t="s"/>
      <x:c r="P6" s="161" t="s">
        <x:v>187</x:v>
      </x:c>
      <x:c r="Q6" s="171" t="s"/>
      <x:c r="R6" s="171" t="s"/>
      <x:c r="S6" s="171" t="s"/>
      <x:c r="T6" s="171" t="s"/>
      <x:c r="U6" s="171" t="s"/>
      <x:c r="V6" s="162" t="s"/>
      <x:c r="W6" s="193" t="s">
        <x:v>188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189</x:v>
      </x:c>
      <x:c r="E7" s="75" t="s">
        <x:v>190</x:v>
      </x:c>
      <x:c r="F7" s="75" t="s">
        <x:v>191</x:v>
      </x:c>
      <x:c r="G7" s="102" t="s">
        <x:v>192</x:v>
      </x:c>
      <x:c r="H7" s="102" t="s">
        <x:v>193</x:v>
      </x:c>
      <x:c r="I7" s="102" t="s">
        <x:v>194</x:v>
      </x:c>
      <x:c r="J7" s="118" t="s">
        <x:v>195</x:v>
      </x:c>
      <x:c r="K7" s="75" t="s">
        <x:v>196</x:v>
      </x:c>
      <x:c r="L7" s="102" t="s">
        <x:v>197</x:v>
      </x:c>
      <x:c r="M7" s="102" t="s">
        <x:v>198</x:v>
      </x:c>
      <x:c r="N7" s="75" t="s">
        <x:v>199</x:v>
      </x:c>
      <x:c r="O7" s="118" t="s">
        <x:v>200</x:v>
      </x:c>
      <x:c r="P7" s="75" t="s">
        <x:v>201</x:v>
      </x:c>
      <x:c r="Q7" s="102" t="s">
        <x:v>202</x:v>
      </x:c>
      <x:c r="R7" s="102" t="s">
        <x:v>203</x:v>
      </x:c>
      <x:c r="S7" s="102" t="s">
        <x:v>204</x:v>
      </x:c>
      <x:c r="T7" s="102" t="s">
        <x:v>205</x:v>
      </x:c>
      <x:c r="U7" s="102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129</x:v>
      </x:c>
      <x:c r="E10" s="175" t="s">
        <x:v>130</x:v>
      </x:c>
      <x:c r="F10" s="124" t="n">
        <x:v>72</x:v>
      </x:c>
      <x:c r="G10" s="124" t="n">
        <x:v>0</x:v>
      </x:c>
      <x:c r="H10" s="124" t="n">
        <x:v>0</x:v>
      </x:c>
      <x:c r="I10" s="124" t="n">
        <x:v>0</x:v>
      </x:c>
      <x:c r="J10" s="125">
        <x:f>SUM(F10:I10)</x:f>
      </x:c>
      <x:c r="K10" s="81" t="n">
        <x:v>326323</x:v>
      </x:c>
      <x:c r="L10" s="81" t="n">
        <x:v>443374</x:v>
      </x:c>
      <x:c r="M10" s="81" t="n">
        <x:v>0</x:v>
      </x:c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135</x:v>
      </x:c>
      <x:c r="B11" s="192" t="s">
        <x:v>136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137</x:v>
      </x:c>
      <x:c r="B12" s="192" t="s">
        <x:v>138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139</x:v>
      </x:c>
      <x:c r="B13" s="192" t="s">
        <x:v>140</x:v>
      </x:c>
      <x:c r="C13" s="192" t="s"/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144</x:v>
      </x:c>
      <x:c r="B14" s="192" t="s">
        <x:v>145</x:v>
      </x:c>
      <x:c r="C14" s="192" t="s"/>
      <x:c r="D14" s="196" t="s">
        <x:v>130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209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210</x:v>
      </x:c>
      <x:c r="G18" s="171" t="s"/>
      <x:c r="H18" s="171" t="s"/>
      <x:c r="I18" s="171" t="s"/>
      <x:c r="J18" s="162" t="s"/>
      <x:c r="K18" s="161" t="s">
        <x:v>211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212</x:v>
      </x:c>
      <x:c r="F19" s="99" t="s">
        <x:v>191</x:v>
      </x:c>
      <x:c r="G19" s="5" t="s">
        <x:v>192</x:v>
      </x:c>
      <x:c r="H19" s="5" t="s">
        <x:v>193</x:v>
      </x:c>
      <x:c r="I19" s="100" t="s">
        <x:v>194</x:v>
      </x:c>
      <x:c r="J19" s="11" t="s">
        <x:v>195</x:v>
      </x:c>
      <x:c r="K19" s="99" t="s">
        <x:v>196</x:v>
      </x:c>
      <x:c r="L19" s="5" t="s">
        <x:v>208</x:v>
      </x:c>
      <x:c r="M19" s="100" t="s">
        <x:v>213</x:v>
      </x:c>
      <x:c r="N19" s="61" t="s">
        <x:v>199</x:v>
      </x:c>
    </x:row>
    <x:row r="20" spans="1:25" s="3" customFormat="1" ht="15" customHeight="1">
      <x:c r="A20" s="3" t="s">
        <x:v>214</x:v>
      </x:c>
      <x:c r="E20" s="16" t="n">
        <x:v>6</x:v>
      </x:c>
      <x:c r="F20" s="7" t="n">
        <x:v>85</x:v>
      </x:c>
      <x:c r="G20" s="7" t="n">
        <x:v>13</x:v>
      </x:c>
      <x:c r="H20" s="7" t="n">
        <x:v>0</x:v>
      </x:c>
      <x:c r="I20" s="7" t="n">
        <x:v>0</x:v>
      </x:c>
      <x:c r="J20" s="17">
        <x:f>SUM(F20:I20)</x:f>
      </x:c>
      <x:c r="K20" s="12" t="n">
        <x:v>275400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215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217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151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135</x:v>
      </x:c>
      <x:c r="B11" s="192" t="s">
        <x:v>136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137</x:v>
      </x:c>
      <x:c r="B12" s="192" t="s">
        <x:v>138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139</x:v>
      </x:c>
      <x:c r="B13" s="192" t="s">
        <x:v>140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144</x:v>
      </x:c>
      <x:c r="B14" s="192" t="s">
        <x:v>145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149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225</x:v>
      </x:c>
      <x:c r="C1" s="82" t="s">
        <x:v>226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227</x:v>
      </x:c>
      <x:c r="B3" s="83" t="s">
        <x:v>228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232</x:v>
      </x:c>
      <x:c r="B5" s="83" t="s">
        <x:v>6</x:v>
      </x:c>
      <x:c r="D5" s="2" t="s">
        <x:v>141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141</x:v>
      </x:c>
      <x:c r="B6" s="83" t="n">
        <x:v>4</x:v>
      </x:c>
      <x:c r="D6" s="2" t="s">
        <x:v>227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233</x:v>
      </x:c>
      <x:c r="B7" s="83" t="n">
        <x:v>5</x:v>
      </x:c>
      <x:c r="D7" s="2" t="s">
        <x:v>146</x:v>
      </x:c>
      <x:c r="F7" s="2" t="n">
        <x:v>4</x:v>
      </x:c>
      <x:c r="I7" s="2" t="n">
        <x:v>2019</x:v>
      </x:c>
    </x:row>
    <x:row r="8" spans="1:9" x14ac:dyDescent="0.3">
      <x:c r="A8" s="2" t="s">
        <x:v>234</x:v>
      </x:c>
      <x:c r="B8" s="83" t="n">
        <x:v>6</x:v>
      </x:c>
      <x:c r="D8" s="2" t="s">
        <x:v>232</x:v>
      </x:c>
      <x:c r="F8" s="2" t="n">
        <x:v>5</x:v>
      </x:c>
      <x:c r="I8" s="2" t="n">
        <x:v>2020</x:v>
      </x:c>
    </x:row>
    <x:row r="9" spans="1:9" x14ac:dyDescent="0.3">
      <x:c r="A9" s="2" t="s">
        <x:v>235</x:v>
      </x:c>
      <x:c r="B9" s="83" t="n">
        <x:v>7</x:v>
      </x:c>
      <x:c r="D9" s="2" t="s">
        <x:v>229</x:v>
      </x:c>
      <x:c r="F9" s="2" t="n">
        <x:v>6</x:v>
      </x:c>
    </x:row>
    <x:row r="10" spans="1:9" x14ac:dyDescent="0.3">
      <x:c r="A10" s="2" t="s">
        <x:v>231</x:v>
      </x:c>
      <x:c r="B10" s="83" t="n">
        <x:v>8</x:v>
      </x:c>
      <x:c r="D10" s="2" t="s">
        <x:v>235</x:v>
      </x:c>
      <x:c r="F10" s="2" t="n">
        <x:v>7</x:v>
      </x:c>
    </x:row>
    <x:row r="11" spans="1:9" x14ac:dyDescent="0.3">
      <x:c r="A11" s="2" t="s">
        <x:v>146</x:v>
      </x:c>
      <x:c r="B11" s="83" t="n">
        <x:v>9</x:v>
      </x:c>
      <x:c r="D11" s="2" t="s">
        <x:v>233</x:v>
      </x:c>
      <x:c r="F11" s="2" t="n">
        <x:v>8</x:v>
      </x:c>
    </x:row>
    <x:row r="12" spans="1:9" x14ac:dyDescent="0.3">
      <x:c r="B12" s="83" t="n">
        <x:v>10</x:v>
      </x:c>
      <x:c r="D12" s="2" t="s">
        <x:v>234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233</x:v>
      </x:c>
      <x:c r="F15" s="2" t="n">
        <x:v>12</x:v>
      </x:c>
    </x:row>
    <x:row r="16" spans="1:9" x14ac:dyDescent="0.3">
      <x:c r="B16" s="83" t="s">
        <x:v>234</x:v>
      </x:c>
      <x:c r="F16" s="2" t="s">
        <x:v>233</x:v>
      </x:c>
    </x:row>
    <x:row r="17" spans="1:9" x14ac:dyDescent="0.3">
      <x:c r="B17" s="83" t="s">
        <x:v>235</x:v>
      </x:c>
      <x:c r="F17" s="2" t="s">
        <x:v>234</x:v>
      </x:c>
    </x:row>
    <x:row r="18" spans="1:9">
      <x:c r="F18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2020-01-31T14:16:54.2049460Z</dcterms:modified>
</coreProperties>
</file>