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<x:sst xmlns:x="http://schemas.openxmlformats.org/spreadsheetml/2006/main" count="232" uniqueCount="232">
  <x:si>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</x:si>
  <x:si>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</x:si>
  <x:si>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Plainedge</x:t>
  </x:si>
  <x:si>
    <x:t>BEDS Code</x:t>
  </x:si>
  <x:si>
    <x:t>280518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</x:si>
  <x:si>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</x:si>
  <x:si>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</x:si>
  <x:si>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</x:si>
  <x:si>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</x:si>
  <x:si>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</x:si>
  <x:si>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Peter  Porrazzo</x:t>
  </x:si>
  <x:si>
    <x:t>Street Address Line 1</x:t>
  </x:si>
  <x:si>
    <x:t>241 Wyngate Dr.</x:t>
  </x:si>
  <x:si>
    <x:t>Title of Contact</x:t>
  </x:si>
  <x:si>
    <x:t>Assistant Superintendent for Business</x:t>
  </x:si>
  <x:si>
    <x:t>Street Address Line 2</x:t>
  </x:si>
  <x:si>
    <x:t>Email Address</x:t>
  </x:si>
  <x:si>
    <x:t>peter.porrazzo@plainedgeschools.org</x:t>
  </x:si>
  <x:si>
    <x:t>City</x:t>
  </x:si>
  <x:si>
    <x:t>N. Massapequa</x:t>
  </x:si>
  <x:si>
    <x:t>Phone Number</x:t>
  </x:si>
  <x:si>
    <x:t>5169927417</x:t>
  </x:si>
  <x:si>
    <x:t>Zip Code</x:t>
  </x:si>
  <x:si>
    <x:t>11758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</x:si>
  <x:si>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</x:si>
  <x:si>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</x:si>
  <x:si>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</x:si>
  <x:si>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</x:si>
  <x:si>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</x:si>
  <x:si>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</x:si>
  <x:si>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</x:si>
  <x:si>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</x:si>
  <x:si>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</x:si>
  <x:si>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</x:si>
  <x:si>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</x:si>
  <x:si>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</x:si>
  <x:si>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</x:si>
  <x:si>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</x:si>
  <x:si>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</x:si>
  <x:si>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</x:si>
  <x:si>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</x:si>
  <x:si>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</x:si>
  <x:si>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</x:si>
  <x:si>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</x:si>
  <x:si>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</x:si>
  <x:si>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</x:si>
  <x:si>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</x:si>
  <x:si>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</x:si>
  <x:si>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</x:si>
  <x:si>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</x:si>
  <x:si>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</x:si>
  <x:si>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</x:si>
  <x:si>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</x:si>
  <x:si>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</x:si>
  <x:si>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</x:si>
  <x:si>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</x:si>
  <x:si>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</x:si>
  <x:si>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</x:si>
  <x:si>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</x:si>
  <x:si>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</x:si>
  <x:si>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</x:si>
  <x:si>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</x:si>
  <x:si>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</x:si>
  <x:si>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</x:si>
  <x:si>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</x:si>
  <x:si>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</x:si>
  <x:si>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</x:si>
  <x:si>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</x:si>
  <x:si>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</x:si>
  <x:si>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</x:si>
  <x:si>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</x:si>
  <x:si>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</x:si>
  <x:si>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</x:si>
  <x:si>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</x:si>
  <x:si>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</x:si>
  <x:si>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</x:si>
  <x:si>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</x:si>
  <x:si>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</x:si>
  <x:si>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</x:si>
  <x:si>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</x:si>
  <x:si>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</x:si>
  <x:si>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</x:si>
  <x:si>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</x:si>
  <x:si>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</x:si>
  <x:si>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</x:si>
  <x:si>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</x:si>
  <x:si>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</x:si>
  <x:si>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</x:si>
  <x:si>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</x:si>
  <x:si>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</x:si>
  <x:si>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</x:si>
  <x:si>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</x:si>
  <x:si>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</x:si>
  <x:si>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</x:si>
  <x:si>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</x:si>
  <x:si>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</x:si>
  <x:si>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</x:si>
  <x:si>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</x:si>
  <x:si>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</x:si>
  <x:si>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</x:si>
  <x:si>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</x:si>
  <x:si>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</x:si>
  <x:si>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</x:si>
  <x:si>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</x:si>
  <x:si>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</x:si>
  <x:si>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</x:si>
  <x:si>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</x:si>
  <x:si>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</x:si>
  <x:si>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</x:si>
  <x:si>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</x:si>
  <x:si>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</x:si>
  <x:si>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</x:si>
  <x:si>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</x:si>
  <x:si>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</x:si>
  <x:si>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</x:si>
  <x:si>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</x:si>
  <x:si>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</x:si>
  <x:si>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</x:si>
  <x:si>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</x:si>
  <x:si>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</x:si>
  <x:si>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</x:si>
  <x:si>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</x:si>
  <x:si>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</x:si>
  <x:si>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</x:si>
  <x:si>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280518030001</x:t>
  </x:si>
  <x:si>
    <x:t>PLAINEDGE MIDDLE SCHOOL</x:t>
  </x:si>
  <x:si>
    <x:t>Middle/Junior High School</x:t>
  </x:si>
  <x:si>
    <x:t>6</x:t>
  </x:si>
  <x:si>
    <x:t>8</x:t>
  </x:si>
  <x:si>
    <x:t>Yes</x:t>
  </x:si>
  <x:si>
    <x:t>No</x:t>
  </x:si>
  <x:si>
    <x:t>280518030002</x:t>
  </x:si>
  <x:si>
    <x:t>EASTPLAIN SCHOOL</x:t>
  </x:si>
  <x:si>
    <x:t>Elementary School</x:t>
  </x:si>
  <x:si>
    <x:t>K</x:t>
  </x:si>
  <x:si>
    <x:t>5</x:t>
  </x:si>
  <x:si>
    <x:t>280518030003</x:t>
  </x:si>
  <x:si>
    <x:t>JOHN H WEST SCHOOL</x:t>
  </x:si>
  <x:si>
    <x:t>280518030006</x:t>
  </x:si>
  <x:si>
    <x:t>CHARLES E SCHWARTING SCHOOL</x:t>
  </x:si>
  <x:si>
    <x:t>280518030009</x:t>
  </x:si>
  <x:si>
    <x:t>PLAINEDGE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</x:si>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</x:sst>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95375818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27395</x:v>
      </x:c>
      <x:c r="E15" s="10" t="n">
        <x:v>1565710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715000</x:v>
      </x:c>
      <x:c r="E16" s="10" t="n">
        <x:v>150000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4562758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5217758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4562758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715000</x:v>
      </x:c>
      <x:c r="E24" s="10" t="n">
        <x:v>150000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777900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483000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3335799</x:v>
      </x:c>
      <x:c r="E27" s="10" t="n">
        <x:v>130485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838776</x:v>
      </x:c>
      <x:c r="E28" s="10" t="n">
        <x:v>24335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510200</x:v>
      </x:c>
      <x:c r="E35" s="10" t="n">
        <x:v>0</x:v>
      </x:c>
      <x:c r="F35" s="7" t="n">
        <x:v>24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1156155</x:v>
      </x:c>
      <x:c r="E37" s="10" t="n">
        <x:v>60000</x:v>
      </x:c>
      <x:c r="F37" s="7" t="n">
        <x:v>15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725000</x:v>
      </x:c>
      <x:c r="E38" s="10" t="n">
        <x:v>0</x:v>
      </x:c>
      <x:c r="F38" s="7" t="n">
        <x:v>8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20000</x:v>
      </x:c>
      <x:c r="E41" s="10" t="n">
        <x:v>80000</x:v>
      </x:c>
      <x:c r="F41" s="7" t="n">
        <x:v>8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176938</x:v>
      </x:c>
      <x:c r="E43" s="10" t="n">
        <x:v>0</x:v>
      </x:c>
      <x:c r="F43" s="7" t="n">
        <x:v>21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17507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2812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154463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1854612</x:v>
      </x:c>
      <x:c r="E62" s="10" t="n">
        <x:v>0</x:v>
      </x:c>
      <x:c r="F62" s="84" t="n">
        <x:v>15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6877901</x:v>
      </x:c>
      <x:c r="E63" s="10" t="n">
        <x:v>0</x:v>
      </x:c>
      <x:c r="F63" s="84" t="n">
        <x:v>42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1661631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1412134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370414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286819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100468</x:v>
      </x:c>
      <x:c r="E74" s="10" t="n">
        <x:v>0</x:v>
      </x:c>
      <x:c r="F74" s="84" t="n">
        <x:v>1.1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369200</x:v>
      </x:c>
      <x:c r="F75" s="84" t="n">
        <x:v>46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1435472</x:v>
      </x:c>
      <x:c r="E76" s="10" t="n">
        <x:v>0</x:v>
      </x:c>
      <x:c r="F76" s="84" t="n">
        <x:v>15.5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630431</x:v>
      </x:c>
      <x:c r="E77" s="10" t="n">
        <x:v>104501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2313720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19868777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53091970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643</x:v>
      </x:c>
      <x:c r="L8" s="111" t="n">
        <x:v>0</x:v>
      </x:c>
      <x:c r="M8" s="111" t="n">
        <x:v>0</x:v>
      </x:c>
      <x:c r="N8" s="111" t="n">
        <x:v>150</x:v>
      </x:c>
      <x:c r="O8" s="111" t="n">
        <x:v>4</x:v>
      </x:c>
      <x:c r="P8" s="111" t="n">
        <x:v>78</x:v>
      </x:c>
      <x:c r="Q8" s="112" t="n">
        <x:v>5.6</x:v>
      </x:c>
      <x:c r="R8" s="112" t="n">
        <x:v>61</x:v>
      </x:c>
      <x:c r="S8" s="112" t="n">
        <x:v>22.5</x:v>
      </x:c>
      <x:c r="T8" s="112" t="n">
        <x:v>3</x:v>
      </x:c>
      <x:c r="U8" s="112" t="n">
        <x:v>7</x:v>
      </x:c>
      <x:c r="V8" s="112" t="n">
        <x:v>19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314</x:v>
      </x:c>
      <x:c r="L9" s="111" t="n">
        <x:v>0</x:v>
      </x:c>
      <x:c r="M9" s="111" t="n">
        <x:v>0</x:v>
      </x:c>
      <x:c r="N9" s="111" t="n">
        <x:v>42</x:v>
      </x:c>
      <x:c r="O9" s="111" t="n">
        <x:v>3</x:v>
      </x:c>
      <x:c r="P9" s="111" t="n">
        <x:v>19</x:v>
      </x:c>
      <x:c r="Q9" s="112" t="n">
        <x:v>3.3</x:v>
      </x:c>
      <x:c r="R9" s="112" t="n">
        <x:v>27.2</x:v>
      </x:c>
      <x:c r="S9" s="112" t="n">
        <x:v>5</x:v>
      </x:c>
      <x:c r="T9" s="112" t="n">
        <x:v>1.3</x:v>
      </x:c>
      <x:c r="U9" s="112" t="n">
        <x:v>3</x:v>
      </x:c>
      <x:c r="V9" s="112" t="n">
        <x:v>12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133</x:v>
      </x:c>
      <x:c r="E10" s="175" t="s">
        <x:v>134</x:v>
      </x:c>
      <x:c r="F10" s="175" t="s">
        <x:v>135</x:v>
      </x:c>
      <x:c r="G10" s="175" t="s">
        <x:v>129</x:v>
      </x:c>
      <x:c r="H10" s="175" t="s"/>
      <x:c r="I10" s="175" t="s">
        <x:v>130</x:v>
      </x:c>
      <x:c r="J10" s="110" t="n"/>
      <x:c r="K10" s="111" t="n">
        <x:v>456</x:v>
      </x:c>
      <x:c r="L10" s="111" t="n">
        <x:v>0</x:v>
      </x:c>
      <x:c r="M10" s="111" t="n">
        <x:v>0</x:v>
      </x:c>
      <x:c r="N10" s="111" t="n">
        <x:v>124</x:v>
      </x:c>
      <x:c r="O10" s="111" t="n">
        <x:v>27</x:v>
      </x:c>
      <x:c r="P10" s="111" t="n">
        <x:v>72</x:v>
      </x:c>
      <x:c r="Q10" s="112" t="n">
        <x:v>4.9</x:v>
      </x:c>
      <x:c r="R10" s="112" t="n">
        <x:v>37.8</x:v>
      </x:c>
      <x:c r="S10" s="112" t="n">
        <x:v>28</x:v>
      </x:c>
      <x:c r="T10" s="112" t="n">
        <x:v>1.3</x:v>
      </x:c>
      <x:c r="U10" s="112" t="n">
        <x:v>5</x:v>
      </x:c>
      <x:c r="V10" s="112" t="n">
        <x:v>12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133</x:v>
      </x:c>
      <x:c r="E11" s="175" t="s">
        <x:v>134</x:v>
      </x:c>
      <x:c r="F11" s="175" t="s">
        <x:v>135</x:v>
      </x:c>
      <x:c r="G11" s="175" t="s">
        <x:v>129</x:v>
      </x:c>
      <x:c r="H11" s="175" t="s"/>
      <x:c r="I11" s="175" t="s">
        <x:v>130</x:v>
      </x:c>
      <x:c r="J11" s="110" t="n"/>
      <x:c r="K11" s="111" t="n">
        <x:v>496</x:v>
      </x:c>
      <x:c r="L11" s="111" t="n">
        <x:v>0</x:v>
      </x:c>
      <x:c r="M11" s="111" t="n">
        <x:v>0</x:v>
      </x:c>
      <x:c r="N11" s="111" t="n">
        <x:v>98</x:v>
      </x:c>
      <x:c r="O11" s="111" t="n">
        <x:v>12</x:v>
      </x:c>
      <x:c r="P11" s="111" t="n">
        <x:v>71</x:v>
      </x:c>
      <x:c r="Q11" s="112" t="n">
        <x:v>8</x:v>
      </x:c>
      <x:c r="R11" s="112" t="n">
        <x:v>38.2</x:v>
      </x:c>
      <x:c r="S11" s="112" t="n">
        <x:v>23</x:v>
      </x:c>
      <x:c r="T11" s="112" t="n">
        <x:v>1.4</x:v>
      </x:c>
      <x:c r="U11" s="112" t="n">
        <x:v>5</x:v>
      </x:c>
      <x:c r="V11" s="112" t="n">
        <x:v>13.5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/>
      <x:c r="D12" s="174" t="s">
        <x:v>142</x:v>
      </x:c>
      <x:c r="E12" s="175" t="s">
        <x:v>143</x:v>
      </x:c>
      <x:c r="F12" s="175" t="s">
        <x:v>144</x:v>
      </x:c>
      <x:c r="G12" s="175" t="s">
        <x:v>129</x:v>
      </x:c>
      <x:c r="H12" s="175" t="s"/>
      <x:c r="I12" s="175" t="s">
        <x:v>130</x:v>
      </x:c>
      <x:c r="J12" s="110" t="n"/>
      <x:c r="K12" s="111" t="n">
        <x:v>903</x:v>
      </x:c>
      <x:c r="L12" s="111" t="n">
        <x:v>0</x:v>
      </x:c>
      <x:c r="M12" s="111" t="n">
        <x:v>0</x:v>
      </x:c>
      <x:c r="N12" s="111" t="n">
        <x:v>254</x:v>
      </x:c>
      <x:c r="O12" s="111" t="n">
        <x:v>15</x:v>
      </x:c>
      <x:c r="P12" s="111" t="n">
        <x:v>128</x:v>
      </x:c>
      <x:c r="Q12" s="112" t="n">
        <x:v>4</x:v>
      </x:c>
      <x:c r="R12" s="112" t="n">
        <x:v>75.9</x:v>
      </x:c>
      <x:c r="S12" s="112" t="n">
        <x:v>20</x:v>
      </x:c>
      <x:c r="T12" s="112" t="n">
        <x:v>3</x:v>
      </x:c>
      <x:c r="U12" s="112" t="n">
        <x:v>12</x:v>
      </x:c>
      <x:c r="V12" s="112" t="n">
        <x:v>23.8</x:v>
      </x:c>
      <x:c r="W12" s="113">
        <x:f>SUM(Q12:V12)</x:f>
      </x:c>
    </x:row>
    <x:row r="13" spans="1:23" s="6" customFormat="1">
      <x:c r="A13" s="4" t="s">
        <x:v>145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8278014</x:v>
      </x:c>
      <x:c r="E8" s="81" t="n">
        <x:v>2690812</x:v>
      </x:c>
      <x:c r="F8" s="121" t="n">
        <x:v>3627390.7582</x:v>
      </x:c>
      <x:c r="G8" s="81" t="n">
        <x:v>624187</x:v>
      </x:c>
      <x:c r="H8" s="81" t="n">
        <x:v>865915</x:v>
      </x:c>
      <x:c r="I8" s="122">
        <x:f>SUM(D8:H8)</x:f>
      </x:c>
      <x:c r="J8" s="81" t="n">
        <x:v>9545074</x:v>
      </x:c>
      <x:c r="K8" s="81" t="n">
        <x:v>0</x:v>
      </x:c>
      <x:c r="L8" s="81" t="n">
        <x:v>3572211</x:v>
      </x:c>
      <x:c r="M8" s="81" t="n">
        <x:v>0</x:v>
      </x:c>
      <x:c r="N8" s="81" t="n">
        <x:v>1066031</x:v>
      </x:c>
      <x:c r="O8" s="81" t="n">
        <x:v>508409</x:v>
      </x:c>
      <x:c r="P8" s="81" t="n">
        <x:v>1394594</x:v>
      </x:c>
      <x:c r="Q8" s="122">
        <x:f>SUM(J8:P8)</x:f>
      </x:c>
      <x:c r="R8" s="81" t="n">
        <x:v>15946328</x:v>
      </x:c>
      <x:c r="S8" s="81" t="n">
        <x:v>139991</x:v>
      </x:c>
      <x:c r="T8" s="59">
        <x:f>SUM('Part C'!$R8:$S8)</x:f>
      </x:c>
      <x:c r="U8" s="81" t="n">
        <x:v>24799.8880248834</x:v>
      </x:c>
      <x:c r="V8" s="81" t="n">
        <x:v>217.715396578538</x:v>
      </x:c>
      <x:c r="W8" s="81" t="n">
        <x:v>4018010.50426743</x:v>
      </x:c>
      <x:c r="X8" s="81" t="n">
        <x:v>20104329.5042674</x:v>
      </x:c>
      <x:c r="Y8" s="12" t="n">
        <x:v>31266.4533503381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3954457</x:v>
      </x:c>
      <x:c r="E9" s="81" t="n">
        <x:v>770940</x:v>
      </x:c>
      <x:c r="F9" s="121" t="n">
        <x:v>1562688.7879</x:v>
      </x:c>
      <x:c r="G9" s="81" t="n">
        <x:v>307171</x:v>
      </x:c>
      <x:c r="H9" s="81" t="n">
        <x:v>352701</x:v>
      </x:c>
      <x:c r="I9" s="122">
        <x:f>SUM(D9:H9)</x:f>
      </x:c>
      <x:c r="J9" s="81" t="n">
        <x:v>5284638</x:v>
      </x:c>
      <x:c r="K9" s="81" t="n">
        <x:v>0</x:v>
      </x:c>
      <x:c r="L9" s="81" t="n">
        <x:v>584236</x:v>
      </x:c>
      <x:c r="M9" s="81" t="n">
        <x:v>0</x:v>
      </x:c>
      <x:c r="N9" s="81" t="n">
        <x:v>442408</x:v>
      </x:c>
      <x:c r="O9" s="81" t="n">
        <x:v>381333</x:v>
      </x:c>
      <x:c r="P9" s="81" t="n">
        <x:v>255343</x:v>
      </x:c>
      <x:c r="Q9" s="122">
        <x:f>SUM(J9:P9)</x:f>
      </x:c>
      <x:c r="R9" s="81" t="n">
        <x:v>6913059</x:v>
      </x:c>
      <x:c r="S9" s="81" t="n">
        <x:v>34899</x:v>
      </x:c>
      <x:c r="T9" s="59">
        <x:f>SUM('Part C'!$R9:$S9)</x:f>
      </x:c>
      <x:c r="U9" s="81" t="n">
        <x:v>22016.1114649682</x:v>
      </x:c>
      <x:c r="V9" s="81" t="n">
        <x:v>111.143312101911</x:v>
      </x:c>
      <x:c r="W9" s="81" t="n">
        <x:v>1962138.87766714</x:v>
      </x:c>
      <x:c r="X9" s="81" t="n">
        <x:v>8910096.87766714</x:v>
      </x:c>
      <x:c r="Y9" s="12" t="n">
        <x:v>28376.1047059463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5680666</x:v>
      </x:c>
      <x:c r="E10" s="81" t="n">
        <x:v>1450347</x:v>
      </x:c>
      <x:c r="F10" s="121" t="n">
        <x:v>2358225.9991</x:v>
      </x:c>
      <x:c r="G10" s="81" t="n">
        <x:v>440081</x:v>
      </x:c>
      <x:c r="H10" s="81" t="n">
        <x:v>638678</x:v>
      </x:c>
      <x:c r="I10" s="122">
        <x:f>SUM(D10:H10)</x:f>
      </x:c>
      <x:c r="J10" s="81" t="n">
        <x:v>6743218</x:v>
      </x:c>
      <x:c r="K10" s="81" t="n">
        <x:v>0</x:v>
      </x:c>
      <x:c r="L10" s="81" t="n">
        <x:v>2513903</x:v>
      </x:c>
      <x:c r="M10" s="81" t="n">
        <x:v>0</x:v>
      </x:c>
      <x:c r="N10" s="81" t="n">
        <x:v>502090</x:v>
      </x:c>
      <x:c r="O10" s="81" t="n">
        <x:v>423698</x:v>
      </x:c>
      <x:c r="P10" s="81" t="n">
        <x:v>385089</x:v>
      </x:c>
      <x:c r="Q10" s="122">
        <x:f>SUM(J10:P10)</x:f>
      </x:c>
      <x:c r="R10" s="81" t="n">
        <x:v>10357349</x:v>
      </x:c>
      <x:c r="S10" s="81" t="n">
        <x:v>210649</x:v>
      </x:c>
      <x:c r="T10" s="59">
        <x:f>SUM('Part C'!$R10:$S10)</x:f>
      </x:c>
      <x:c r="U10" s="81" t="n">
        <x:v>22713.4846491228</x:v>
      </x:c>
      <x:c r="V10" s="81" t="n">
        <x:v>461.949561403509</x:v>
      </x:c>
      <x:c r="W10" s="81" t="n">
        <x:v>2849475.56756757</x:v>
      </x:c>
      <x:c r="X10" s="81" t="n">
        <x:v>13417473.5675676</x:v>
      </x:c>
      <x:c r="Y10" s="12" t="n">
        <x:v>29424.2841394026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5711321</x:v>
      </x:c>
      <x:c r="E11" s="81" t="n">
        <x:v>1429919</x:v>
      </x:c>
      <x:c r="F11" s="121" t="n">
        <x:v>2361608.068</x:v>
      </x:c>
      <x:c r="G11" s="81" t="n">
        <x:v>485369</x:v>
      </x:c>
      <x:c r="H11" s="81" t="n">
        <x:v>666551</x:v>
      </x:c>
      <x:c r="I11" s="122">
        <x:f>SUM(D11:H11)</x:f>
      </x:c>
      <x:c r="J11" s="81" t="n">
        <x:v>6653122</x:v>
      </x:c>
      <x:c r="K11" s="81" t="n">
        <x:v>0</x:v>
      </x:c>
      <x:c r="L11" s="81" t="n">
        <x:v>2709828</x:v>
      </x:c>
      <x:c r="M11" s="81" t="n">
        <x:v>0</x:v>
      </x:c>
      <x:c r="N11" s="81" t="n">
        <x:v>486813</x:v>
      </x:c>
      <x:c r="O11" s="81" t="n">
        <x:v>437929</x:v>
      </x:c>
      <x:c r="P11" s="81" t="n">
        <x:v>367076</x:v>
      </x:c>
      <x:c r="Q11" s="122">
        <x:f>SUM(J11:P11)</x:f>
      </x:c>
      <x:c r="R11" s="81" t="n">
        <x:v>10528150</x:v>
      </x:c>
      <x:c r="S11" s="81" t="n">
        <x:v>126618</x:v>
      </x:c>
      <x:c r="T11" s="59">
        <x:f>SUM('Part C'!$R11:$S11)</x:f>
      </x:c>
      <x:c r="U11" s="81" t="n">
        <x:v>21226.1088709677</x:v>
      </x:c>
      <x:c r="V11" s="81" t="n">
        <x:v>255.278225806452</x:v>
      </x:c>
      <x:c r="W11" s="81" t="n">
        <x:v>3099429.56472262</x:v>
      </x:c>
      <x:c r="X11" s="81" t="n">
        <x:v>13754197.5647226</x:v>
      </x:c>
      <x:c r="Y11" s="12" t="n">
        <x:v>27730.2370256504</x:v>
      </x:c>
    </x:row>
    <x:row r="12" spans="1:25" s="6" customFormat="1">
      <x:c r="A12" s="192" t="s">
        <x:v>140</x:v>
      </x:c>
      <x:c r="B12" s="192" t="s">
        <x:v>141</x:v>
      </x:c>
      <x:c r="C12" s="192" t="s"/>
      <x:c r="D12" s="81" t="n">
        <x:v>10322328</x:v>
      </x:c>
      <x:c r="E12" s="81" t="n">
        <x:v>3640358</x:v>
      </x:c>
      <x:c r="F12" s="121" t="n">
        <x:v>4617460.2602</x:v>
      </x:c>
      <x:c r="G12" s="81" t="n">
        <x:v>890993</x:v>
      </x:c>
      <x:c r="H12" s="81" t="n">
        <x:v>2115122</x:v>
      </x:c>
      <x:c r="I12" s="122">
        <x:f>SUM(D12:H12)</x:f>
      </x:c>
      <x:c r="J12" s="81" t="n">
        <x:v>12770934</x:v>
      </x:c>
      <x:c r="K12" s="81" t="n">
        <x:v>0</x:v>
      </x:c>
      <x:c r="L12" s="81" t="n">
        <x:v>4046891</x:v>
      </x:c>
      <x:c r="M12" s="81" t="n">
        <x:v>0</x:v>
      </x:c>
      <x:c r="N12" s="81" t="n">
        <x:v>1316651</x:v>
      </x:c>
      <x:c r="O12" s="81" t="n">
        <x:v>785387</x:v>
      </x:c>
      <x:c r="P12" s="81" t="n">
        <x:v>2666398</x:v>
      </x:c>
      <x:c r="Q12" s="122">
        <x:f>SUM(J12:P12)</x:f>
      </x:c>
      <x:c r="R12" s="81" t="n">
        <x:v>21301229</x:v>
      </x:c>
      <x:c r="S12" s="81" t="n">
        <x:v>285032</x:v>
      </x:c>
      <x:c r="T12" s="59">
        <x:f>SUM('Part C'!$R12:$S12)</x:f>
      </x:c>
      <x:c r="U12" s="81" t="n">
        <x:v>23589.4008859358</x:v>
      </x:c>
      <x:c r="V12" s="81" t="n">
        <x:v>315.650055370986</x:v>
      </x:c>
      <x:c r="W12" s="81" t="n">
        <x:v>5642711.48577525</x:v>
      </x:c>
      <x:c r="X12" s="81" t="n">
        <x:v>27228972.4857752</x:v>
      </x:c>
      <x:c r="Y12" s="12" t="n">
        <x:v>30153.900870183</x:v>
      </x:c>
    </x:row>
    <x:row r="13" spans="1:25" s="3" customFormat="1" ht="15" customHeight="1">
      <x:c r="A13" s="4" t="s">
        <x:v>145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0</x:v>
      </x:c>
      <x:c r="Q8" s="81" t="n">
        <x:v>26450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22">
        <x:f>SUM(P8:U8)</x:f>
      </x:c>
      <x:c r="W8" s="81" t="n">
        <x:v>0</x:v>
      </x:c>
      <x:c r="X8" s="81" t="n">
        <x:v>26450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12650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22">
        <x:f>SUM(P9:U9)</x:f>
      </x:c>
      <x:c r="W9" s="81" t="n">
        <x:v>0</x:v>
      </x:c>
      <x:c r="X9" s="81" t="n">
        <x:v>12650</x:v>
      </x:c>
      <x:c r="Y9" s="12" t="n">
        <x:v>0</x:v>
      </x:c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0</x:v>
      </x:c>
      <x:c r="Q10" s="81" t="n">
        <x:v>18400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0</x:v>
      </x:c>
      <x:c r="X10" s="81" t="n">
        <x:v>18400</x:v>
      </x:c>
      <x:c r="Y10" s="12" t="n">
        <x:v>0</x:v>
      </x:c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0</x:v>
      </x:c>
      <x:c r="Q11" s="81" t="n">
        <x:v>20700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>
        <x:v>0</x:v>
      </x:c>
      <x:c r="X11" s="81" t="n">
        <x:v>20700</x:v>
      </x:c>
      <x:c r="Y11" s="12" t="n">
        <x:v>0</x:v>
      </x:c>
    </x:row>
    <x:row r="12" spans="1:25" s="3" customFormat="1" x14ac:dyDescent="0.3">
      <x:c r="A12" s="192" t="s">
        <x:v>140</x:v>
      </x:c>
      <x:c r="B12" s="192" t="s">
        <x:v>141</x:v>
      </x:c>
      <x:c r="C12" s="192" t="s"/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0</x:v>
      </x:c>
      <x:c r="Q12" s="81" t="n">
        <x:v>36800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22">
        <x:f>SUM(P12:U12)</x:f>
      </x:c>
      <x:c r="W12" s="81" t="n">
        <x:v>0</x:v>
      </x:c>
      <x:c r="X12" s="81" t="n">
        <x:v>36800</x:v>
      </x:c>
      <x:c r="Y12" s="12" t="n">
        <x:v>0</x:v>
      </x:c>
    </x:row>
    <x:row r="13" spans="1:25" s="3" customFormat="1" ht="15" customHeight="1" x14ac:dyDescent="0.3">
      <x:c r="A13" s="4" t="s">
        <x:v>205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206</x:v>
      </x:c>
      <x:c r="G16" s="171" t="s"/>
      <x:c r="H16" s="171" t="s"/>
      <x:c r="I16" s="171" t="s"/>
      <x:c r="J16" s="162" t="s"/>
      <x:c r="K16" s="161" t="s">
        <x:v>207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208</x:v>
      </x:c>
      <x:c r="F17" s="99" t="s">
        <x:v>187</x:v>
      </x:c>
      <x:c r="G17" s="5" t="s">
        <x:v>188</x:v>
      </x:c>
      <x:c r="H17" s="5" t="s">
        <x:v>189</x:v>
      </x:c>
      <x:c r="I17" s="100" t="s">
        <x:v>190</x:v>
      </x:c>
      <x:c r="J17" s="11" t="s">
        <x:v>191</x:v>
      </x:c>
      <x:c r="K17" s="99" t="s">
        <x:v>192</x:v>
      </x:c>
      <x:c r="L17" s="5" t="s">
        <x:v>204</x:v>
      </x:c>
      <x:c r="M17" s="100" t="s">
        <x:v>209</x:v>
      </x:c>
      <x:c r="N17" s="61" t="s">
        <x:v>195</x:v>
      </x:c>
    </x:row>
    <x:row r="18" spans="1:25" s="3" customFormat="1" ht="15" customHeight="1">
      <x:c r="A18" s="3" t="s">
        <x:v>210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133</x:v>
      </x:c>
      <x:c r="B2" s="83" t="s">
        <x:v>134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133</x:v>
      </x:c>
      <x:c r="F3" s="2" t="s">
        <x:v>134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126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126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142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142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2020-01-31T14:16:52.4387473Z</dcterms:modified>
</coreProperties>
</file>