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<x:sst xmlns:x="http://schemas.openxmlformats.org/spreadsheetml/2006/main" count="239" uniqueCount="239">
  <x:si>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</x:si>
  <x:si>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</x:si>
  <x:si>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Pittsford</x:t>
  </x:si>
  <x:si>
    <x:t>BEDS Code</x:t>
  </x:si>
  <x:si>
    <x:t>261401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</x:si>
  <x:si>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</x:si>
  <x:si>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</x:si>
  <x:si>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</x:si>
  <x:si>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</x:si>
  <x:si>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</x:si>
  <x:si>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Leeanne  Reister</x:t>
  </x:si>
  <x:si>
    <x:t>Street Address Line 1</x:t>
  </x:si>
  <x:si>
    <x:t>75 Barker Road, East Wing</x:t>
  </x:si>
  <x:si>
    <x:t>Title of Contact</x:t>
  </x:si>
  <x:si>
    <x:t>Director of Finance</x:t>
  </x:si>
  <x:si>
    <x:t>Street Address Line 2</x:t>
  </x:si>
  <x:si>
    <x:t>Email Address</x:t>
  </x:si>
  <x:si>
    <x:t>leeanne_reister@pittsford.monroe.edu</x:t>
  </x:si>
  <x:si>
    <x:t>City</x:t>
  </x:si>
  <x:si>
    <x:t>Phone Number</x:t>
  </x:si>
  <x:si>
    <x:t>5852671036</x:t>
  </x:si>
  <x:si>
    <x:t>Zip Code</x:t>
  </x:si>
  <x:si>
    <x:t>14534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</x:si>
  <x:si>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</x:si>
  <x:si>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</x:si>
  <x:si>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</x:si>
  <x:si>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</x:si>
  <x:si>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</x:si>
  <x:si>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</x:si>
  <x:si>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</x:si>
  <x:si>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</x:si>
  <x:si>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</x:si>
  <x:si>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</x:si>
  <x:si>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</x:si>
  <x:si>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</x:si>
  <x:si>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</x:si>
  <x:si>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</x:si>
  <x:si>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</x:si>
  <x:si>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</x:si>
  <x:si>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</x:si>
  <x:si>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</x:si>
  <x:si>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</x:si>
  <x:si>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</x:si>
  <x:si>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</x:si>
  <x:si>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</x:si>
  <x:si>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</x:si>
  <x:si>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</x:si>
  <x:si>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</x:si>
  <x:si>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</x:si>
  <x:si>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</x:si>
  <x:si>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</x:si>
  <x:si>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</x:si>
  <x:si>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</x:si>
  <x:si>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</x:si>
  <x:si>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</x:si>
  <x:si>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</x:si>
  <x:si>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</x:si>
  <x:si>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</x:si>
  <x:si>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</x:si>
  <x:si>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</x:si>
  <x:si>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</x:si>
  <x:si>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</x:si>
  <x:si>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</x:si>
  <x:si>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</x:si>
  <x:si>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</x:si>
  <x:si>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</x:si>
  <x:si>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</x:si>
  <x:si>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</x:si>
  <x:si>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</x:si>
  <x:si>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</x:si>
  <x:si>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</x:si>
  <x:si>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</x:si>
  <x:si>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</x:si>
  <x:si>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</x:si>
  <x:si>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</x:si>
  <x:si>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</x:si>
  <x:si>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</x:si>
  <x:si>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</x:si>
  <x:si>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</x:si>
  <x:si>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</x:si>
  <x:si>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</x:si>
  <x:si>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</x:si>
  <x:si>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</x:si>
  <x:si>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</x:si>
  <x:si>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</x:si>
  <x:si>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</x:si>
  <x:si>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</x:si>
  <x:si>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</x:si>
  <x:si>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</x:si>
  <x:si>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</x:si>
  <x:si>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</x:si>
  <x:si>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</x:si>
  <x:si>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</x:si>
  <x:si>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</x:si>
  <x:si>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</x:si>
  <x:si>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</x:si>
  <x:si>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</x:si>
  <x:si>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</x:si>
  <x:si>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</x:si>
  <x:si>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</x:si>
  <x:si>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</x:si>
  <x:si>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</x:si>
  <x:si>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</x:si>
  <x:si>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</x:si>
  <x:si>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</x:si>
  <x:si>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</x:si>
  <x:si>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</x:si>
  <x:si>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</x:si>
  <x:si>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</x:si>
  <x:si>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</x:si>
  <x:si>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</x:si>
  <x:si>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</x:si>
  <x:si>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</x:si>
  <x:si>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</x:si>
  <x:si>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</x:si>
  <x:si>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</x:si>
  <x:si>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</x:si>
  <x:si>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</x:si>
  <x:si>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</x:si>
  <x:si>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</x:si>
  <x:si>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</x:si>
  <x:si>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</x:si>
  <x:si>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</x:si>
  <x:si>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261401060001</x:t>
  </x:si>
  <x:si>
    <x:t>ALLEN CREEK SCHOOL</x:t>
  </x:si>
  <x:si>
    <x:t>Elementary School</x:t>
  </x:si>
  <x:si>
    <x:t>K</x:t>
  </x:si>
  <x:si>
    <x:t>5</x:t>
  </x:si>
  <x:si>
    <x:t>Yes</x:t>
  </x:si>
  <x:si>
    <x:t>No</x:t>
  </x:si>
  <x:si>
    <x:t>261401060002</x:t>
  </x:si>
  <x:si>
    <x:t>JEFFERSON ROAD SCHOOL</x:t>
  </x:si>
  <x:si>
    <x:t>261401060004</x:t>
  </x:si>
  <x:si>
    <x:t>PARK ROAD SCHOOL</x:t>
  </x:si>
  <x:si>
    <x:t>261401060005</x:t>
  </x:si>
  <x:si>
    <x:t>MENDON CENTER ELEMENTARY SCHOOL</x:t>
  </x:si>
  <x:si>
    <x:t>261401060006</x:t>
  </x:si>
  <x:si>
    <x:t>PITTSFORD SUTHERLAND HIGH SCHOOL</x:t>
  </x:si>
  <x:si>
    <x:t>Senior High School</x:t>
  </x:si>
  <x:si>
    <x:t>9</x:t>
  </x:si>
  <x:si>
    <x:t>12</x:t>
  </x:si>
  <x:si>
    <x:t>261401060008</x:t>
  </x:si>
  <x:si>
    <x:t>BARKER ROAD MIDDLE SCHOOL</x:t>
  </x:si>
  <x:si>
    <x:t>Middle/Junior High School</x:t>
  </x:si>
  <x:si>
    <x:t>6</x:t>
  </x:si>
  <x:si>
    <x:t>8</x:t>
  </x:si>
  <x:si>
    <x:t>261401060009</x:t>
  </x:si>
  <x:si>
    <x:t>THORNELL ROAD SCHOOL</x:t>
  </x:si>
  <x:si>
    <x:t>261401060010</x:t>
  </x:si>
  <x:si>
    <x:t>PITTSFORD-MENDON HIGH SCHOOL</x:t>
  </x:si>
  <x:si>
    <x:t>261401060011</x:t>
  </x:si>
  <x:si>
    <x:t>CALKINS ROAD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</x:si>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</x:sst>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136689421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1887194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1851867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10738669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11603669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10738669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1851867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4804057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1693080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50000</x:v>
      </x:c>
      <x:c r="E33" s="10" t="n">
        <x:v>0</x:v>
      </x:c>
      <x:c r="F33" s="7" t="n">
        <x:v>2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50000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4390168</x:v>
      </x:c>
      <x:c r="E37" s="10" t="n">
        <x:v>0</x:v>
      </x:c>
      <x:c r="F37" s="7" t="n">
        <x:v>42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950000</x:v>
      </x:c>
      <x:c r="E38" s="10" t="n">
        <x:v>0</x:v>
      </x:c>
      <x:c r="F38" s="7" t="n">
        <x:v>17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450000</x:v>
      </x:c>
      <x:c r="F41" s="7" t="n">
        <x:v>28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79000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5671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32900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2303473</x:v>
      </x:c>
      <x:c r="E62" s="10" t="n">
        <x:v>0</x:v>
      </x:c>
      <x:c r="F62" s="84" t="n">
        <x:v>23.3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8155228</x:v>
      </x:c>
      <x:c r="E63" s="10" t="n">
        <x:v>0</x:v>
      </x:c>
      <x:c r="F63" s="84" t="n">
        <x:v>87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1792566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2746602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1037971</x:v>
      </x:c>
      <x:c r="E71" s="10" t="n">
        <x:v>0</x:v>
      </x:c>
      <x:c r="F71" s="84" t="n">
        <x:v>6.1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420585</x:v>
      </x:c>
      <x:c r="E72" s="10" t="n">
        <x:v>0</x:v>
      </x:c>
      <x:c r="F72" s="84" t="n">
        <x:v>5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102000</x:v>
      </x:c>
      <x:c r="E73" s="10" t="n">
        <x:v>43907</x:v>
      </x:c>
      <x:c r="F73" s="84" t="n">
        <x:v>2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587988</x:v>
      </x:c>
      <x:c r="E77" s="10" t="n">
        <x:v>14075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6851679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39223683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66240516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342</x:v>
      </x:c>
      <x:c r="L8" s="111" t="n">
        <x:v>0</x:v>
      </x:c>
      <x:c r="M8" s="111" t="n">
        <x:v>0</x:v>
      </x:c>
      <x:c r="N8" s="111" t="n">
        <x:v>30</x:v>
      </x:c>
      <x:c r="O8" s="111" t="n">
        <x:v>15</x:v>
      </x:c>
      <x:c r="P8" s="111" t="n">
        <x:v>26</x:v>
      </x:c>
      <x:c r="Q8" s="112" t="n">
        <x:v>0</x:v>
      </x:c>
      <x:c r="R8" s="112" t="n">
        <x:v>26.2</x:v>
      </x:c>
      <x:c r="S8" s="112" t="n">
        <x:v>15.5</x:v>
      </x:c>
      <x:c r="T8" s="112" t="n">
        <x:v>1</x:v>
      </x:c>
      <x:c r="U8" s="112" t="n">
        <x:v>11</x:v>
      </x:c>
      <x:c r="V8" s="112" t="n">
        <x:v>9.5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347</x:v>
      </x:c>
      <x:c r="L9" s="111" t="n">
        <x:v>0</x:v>
      </x:c>
      <x:c r="M9" s="111" t="n">
        <x:v>0</x:v>
      </x:c>
      <x:c r="N9" s="111" t="n">
        <x:v>15</x:v>
      </x:c>
      <x:c r="O9" s="111" t="n">
        <x:v>0</x:v>
      </x:c>
      <x:c r="P9" s="111" t="n">
        <x:v>37</x:v>
      </x:c>
      <x:c r="Q9" s="112" t="n">
        <x:v>0</x:v>
      </x:c>
      <x:c r="R9" s="112" t="n">
        <x:v>28.7</x:v>
      </x:c>
      <x:c r="S9" s="112" t="n">
        <x:v>25</x:v>
      </x:c>
      <x:c r="T9" s="112" t="n">
        <x:v>1</x:v>
      </x:c>
      <x:c r="U9" s="112" t="n">
        <x:v>11.6</x:v>
      </x:c>
      <x:c r="V9" s="112" t="n">
        <x:v>9.5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426</x:v>
      </x:c>
      <x:c r="L10" s="111" t="n">
        <x:v>0</x:v>
      </x:c>
      <x:c r="M10" s="111" t="n">
        <x:v>0</x:v>
      </x:c>
      <x:c r="N10" s="111" t="n">
        <x:v>25</x:v>
      </x:c>
      <x:c r="O10" s="111" t="n">
        <x:v>0</x:v>
      </x:c>
      <x:c r="P10" s="111" t="n">
        <x:v>57</x:v>
      </x:c>
      <x:c r="Q10" s="112" t="n">
        <x:v>3</x:v>
      </x:c>
      <x:c r="R10" s="112" t="n">
        <x:v>29.7</x:v>
      </x:c>
      <x:c r="S10" s="112" t="n">
        <x:v>25</x:v>
      </x:c>
      <x:c r="T10" s="112" t="n">
        <x:v>1</x:v>
      </x:c>
      <x:c r="U10" s="112" t="n">
        <x:v>11.1</x:v>
      </x:c>
      <x:c r="V10" s="112" t="n">
        <x:v>9.5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779</x:v>
      </x:c>
      <x:c r="L11" s="111" t="n">
        <x:v>0</x:v>
      </x:c>
      <x:c r="M11" s="111" t="n">
        <x:v>0</x:v>
      </x:c>
      <x:c r="N11" s="111" t="n">
        <x:v>25</x:v>
      </x:c>
      <x:c r="O11" s="111" t="n">
        <x:v>33</x:v>
      </x:c>
      <x:c r="P11" s="111" t="n">
        <x:v>85</x:v>
      </x:c>
      <x:c r="Q11" s="112" t="n">
        <x:v>5</x:v>
      </x:c>
      <x:c r="R11" s="112" t="n">
        <x:v>51.6</x:v>
      </x:c>
      <x:c r="S11" s="112" t="n">
        <x:v>30.5</x:v>
      </x:c>
      <x:c r="T11" s="112" t="n">
        <x:v>2</x:v>
      </x:c>
      <x:c r="U11" s="112" t="n">
        <x:v>18.8</x:v>
      </x:c>
      <x:c r="V11" s="112" t="n">
        <x:v>14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138</x:v>
      </x:c>
      <x:c r="E12" s="175" t="s">
        <x:v>139</x:v>
      </x:c>
      <x:c r="F12" s="175" t="s">
        <x:v>140</x:v>
      </x:c>
      <x:c r="G12" s="175" t="s">
        <x:v>128</x:v>
      </x:c>
      <x:c r="H12" s="175" t="s"/>
      <x:c r="I12" s="175" t="s">
        <x:v>129</x:v>
      </x:c>
      <x:c r="J12" s="110" t="n"/>
      <x:c r="K12" s="111" t="n">
        <x:v>936</x:v>
      </x:c>
      <x:c r="L12" s="111" t="n">
        <x:v>0</x:v>
      </x:c>
      <x:c r="M12" s="111" t="n">
        <x:v>0</x:v>
      </x:c>
      <x:c r="N12" s="111" t="n">
        <x:v>50</x:v>
      </x:c>
      <x:c r="O12" s="111" t="n">
        <x:v>10</x:v>
      </x:c>
      <x:c r="P12" s="111" t="n">
        <x:v>113</x:v>
      </x:c>
      <x:c r="Q12" s="112" t="n">
        <x:v>2</x:v>
      </x:c>
      <x:c r="R12" s="112" t="n">
        <x:v>82.8</x:v>
      </x:c>
      <x:c r="S12" s="112" t="n">
        <x:v>18</x:v>
      </x:c>
      <x:c r="T12" s="112" t="n">
        <x:v>3</x:v>
      </x:c>
      <x:c r="U12" s="112" t="n">
        <x:v>21.1</x:v>
      </x:c>
      <x:c r="V12" s="112" t="n">
        <x:v>34.2</x:v>
      </x:c>
      <x:c r="W12" s="113">
        <x:f>SUM(Q12:V12)</x:f>
      </x:c>
    </x:row>
    <x:row r="13" spans="1:23" s="6" customFormat="1">
      <x:c r="A13" s="172" t="s">
        <x:v>141</x:v>
      </x:c>
      <x:c r="B13" s="173" t="s">
        <x:v>142</x:v>
      </x:c>
      <x:c r="C13" s="172" t="s"/>
      <x:c r="D13" s="174" t="s">
        <x:v>143</x:v>
      </x:c>
      <x:c r="E13" s="175" t="s">
        <x:v>144</x:v>
      </x:c>
      <x:c r="F13" s="175" t="s">
        <x:v>145</x:v>
      </x:c>
      <x:c r="G13" s="175" t="s">
        <x:v>128</x:v>
      </x:c>
      <x:c r="H13" s="175" t="s"/>
      <x:c r="I13" s="175" t="s">
        <x:v>129</x:v>
      </x:c>
      <x:c r="J13" s="110" t="n"/>
      <x:c r="K13" s="111" t="n">
        <x:v>743</x:v>
      </x:c>
      <x:c r="L13" s="111" t="n">
        <x:v>0</x:v>
      </x:c>
      <x:c r="M13" s="111" t="n">
        <x:v>0</x:v>
      </x:c>
      <x:c r="N13" s="111" t="n">
        <x:v>25</x:v>
      </x:c>
      <x:c r="O13" s="111" t="n">
        <x:v>0</x:v>
      </x:c>
      <x:c r="P13" s="111" t="n">
        <x:v>81</x:v>
      </x:c>
      <x:c r="Q13" s="112" t="n">
        <x:v>0.5</x:v>
      </x:c>
      <x:c r="R13" s="112" t="n">
        <x:v>68.6</x:v>
      </x:c>
      <x:c r="S13" s="112" t="n">
        <x:v>23</x:v>
      </x:c>
      <x:c r="T13" s="112" t="n">
        <x:v>2</x:v>
      </x:c>
      <x:c r="U13" s="112" t="n">
        <x:v>18.6</x:v>
      </x:c>
      <x:c r="V13" s="112" t="n">
        <x:v>22.5</x:v>
      </x:c>
      <x:c r="W13" s="113">
        <x:f>SUM(Q13:V13)</x:f>
      </x:c>
    </x:row>
    <x:row r="14" spans="1:23" s="6" customFormat="1">
      <x:c r="A14" s="172" t="s">
        <x:v>146</x:v>
      </x:c>
      <x:c r="B14" s="173" t="s">
        <x:v>147</x:v>
      </x:c>
      <x:c r="C14" s="172" t="s"/>
      <x:c r="D14" s="174" t="s">
        <x:v>125</x:v>
      </x:c>
      <x:c r="E14" s="175" t="s">
        <x:v>126</x:v>
      </x:c>
      <x:c r="F14" s="175" t="s">
        <x:v>127</x:v>
      </x:c>
      <x:c r="G14" s="175" t="s">
        <x:v>128</x:v>
      </x:c>
      <x:c r="H14" s="175" t="s"/>
      <x:c r="I14" s="175" t="s">
        <x:v>129</x:v>
      </x:c>
      <x:c r="J14" s="110" t="n"/>
      <x:c r="K14" s="111" t="n">
        <x:v>416</x:v>
      </x:c>
      <x:c r="L14" s="111" t="n">
        <x:v>0</x:v>
      </x:c>
      <x:c r="M14" s="111" t="n">
        <x:v>0</x:v>
      </x:c>
      <x:c r="N14" s="111" t="n">
        <x:v>10</x:v>
      </x:c>
      <x:c r="O14" s="111" t="n">
        <x:v>0</x:v>
      </x:c>
      <x:c r="P14" s="111" t="n">
        <x:v>48</x:v>
      </x:c>
      <x:c r="Q14" s="112" t="n">
        <x:v>2</x:v>
      </x:c>
      <x:c r="R14" s="112" t="n">
        <x:v>31</x:v>
      </x:c>
      <x:c r="S14" s="112" t="n">
        <x:v>24</x:v>
      </x:c>
      <x:c r="T14" s="112" t="n">
        <x:v>1</x:v>
      </x:c>
      <x:c r="U14" s="112" t="n">
        <x:v>10.5</x:v>
      </x:c>
      <x:c r="V14" s="112" t="n">
        <x:v>9.5</x:v>
      </x:c>
      <x:c r="W14" s="113">
        <x:f>SUM(Q14:V14)</x:f>
      </x:c>
    </x:row>
    <x:row r="15" spans="1:23" s="6" customFormat="1">
      <x:c r="A15" s="172" t="s">
        <x:v>148</x:v>
      </x:c>
      <x:c r="B15" s="173" t="s">
        <x:v>149</x:v>
      </x:c>
      <x:c r="C15" s="172" t="s"/>
      <x:c r="D15" s="174" t="s">
        <x:v>138</x:v>
      </x:c>
      <x:c r="E15" s="175" t="s">
        <x:v>139</x:v>
      </x:c>
      <x:c r="F15" s="175" t="s">
        <x:v>140</x:v>
      </x:c>
      <x:c r="G15" s="175" t="s">
        <x:v>128</x:v>
      </x:c>
      <x:c r="H15" s="175" t="s"/>
      <x:c r="I15" s="175" t="s">
        <x:v>129</x:v>
      </x:c>
      <x:c r="J15" s="110" t="n"/>
      <x:c r="K15" s="111" t="n">
        <x:v>1020</x:v>
      </x:c>
      <x:c r="L15" s="111" t="n">
        <x:v>0</x:v>
      </x:c>
      <x:c r="M15" s="111" t="n">
        <x:v>0</x:v>
      </x:c>
      <x:c r="N15" s="111" t="n">
        <x:v>45</x:v>
      </x:c>
      <x:c r="O15" s="111" t="n">
        <x:v>0</x:v>
      </x:c>
      <x:c r="P15" s="111" t="n">
        <x:v>106</x:v>
      </x:c>
      <x:c r="Q15" s="112" t="n">
        <x:v>3.7</x:v>
      </x:c>
      <x:c r="R15" s="112" t="n">
        <x:v>83.3</x:v>
      </x:c>
      <x:c r="S15" s="112" t="n">
        <x:v>26</x:v>
      </x:c>
      <x:c r="T15" s="112" t="n">
        <x:v>3</x:v>
      </x:c>
      <x:c r="U15" s="112" t="n">
        <x:v>19.9</x:v>
      </x:c>
      <x:c r="V15" s="112" t="n">
        <x:v>34.2</x:v>
      </x:c>
      <x:c r="W15" s="113">
        <x:f>SUM(Q15:V15)</x:f>
      </x:c>
    </x:row>
    <x:row r="16" spans="1:23" s="6" customFormat="1">
      <x:c r="A16" s="172" t="s">
        <x:v>150</x:v>
      </x:c>
      <x:c r="B16" s="173" t="s">
        <x:v>151</x:v>
      </x:c>
      <x:c r="C16" s="172" t="s"/>
      <x:c r="D16" s="174" t="s">
        <x:v>143</x:v>
      </x:c>
      <x:c r="E16" s="175" t="s">
        <x:v>144</x:v>
      </x:c>
      <x:c r="F16" s="175" t="s">
        <x:v>145</x:v>
      </x:c>
      <x:c r="G16" s="175" t="s">
        <x:v>128</x:v>
      </x:c>
      <x:c r="H16" s="175" t="s"/>
      <x:c r="I16" s="175" t="s">
        <x:v>129</x:v>
      </x:c>
      <x:c r="J16" s="110" t="n"/>
      <x:c r="K16" s="111" t="n">
        <x:v>662</x:v>
      </x:c>
      <x:c r="L16" s="111" t="n">
        <x:v>0</x:v>
      </x:c>
      <x:c r="M16" s="111" t="n">
        <x:v>0</x:v>
      </x:c>
      <x:c r="N16" s="111" t="n">
        <x:v>25</x:v>
      </x:c>
      <x:c r="O16" s="111" t="n">
        <x:v>14</x:v>
      </x:c>
      <x:c r="P16" s="111" t="n">
        <x:v>86</x:v>
      </x:c>
      <x:c r="Q16" s="112" t="n">
        <x:v>1.5</x:v>
      </x:c>
      <x:c r="R16" s="112" t="n">
        <x:v>63.9</x:v>
      </x:c>
      <x:c r="S16" s="112" t="n">
        <x:v>29</x:v>
      </x:c>
      <x:c r="T16" s="112" t="n">
        <x:v>2</x:v>
      </x:c>
      <x:c r="U16" s="112" t="n">
        <x:v>19.4</x:v>
      </x:c>
      <x:c r="V16" s="112" t="n">
        <x:v>21.5</x:v>
      </x:c>
      <x:c r="W16" s="113">
        <x:f>SUM(Q16:V16)</x:f>
      </x:c>
    </x:row>
    <x:row r="17" spans="1:23" s="6" customFormat="1">
      <x:c r="A17" s="4" t="s">
        <x:v>152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88">
        <x:f>SUM(Q8:Q16)</x:f>
      </x:c>
      <x:c r="R17" s="88">
        <x:f>SUM(R8:R16)</x:f>
      </x:c>
      <x:c r="S17" s="88">
        <x:f>SUM(S8:S16)</x:f>
      </x:c>
      <x:c r="T17" s="88">
        <x:f>SUM(T8:T16)</x:f>
      </x:c>
      <x:c r="U17" s="88">
        <x:f>SUM(U8:U16)</x:f>
      </x:c>
      <x:c r="V17" s="88">
        <x:f>SUM(V8:V16)</x:f>
      </x:c>
      <x:c r="W17" s="88">
        <x:f>SUM(W8:W16)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154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155</x:v>
      </x:c>
      <x:c r="E5" s="180" t="s"/>
      <x:c r="F5" s="180" t="s"/>
      <x:c r="G5" s="180" t="s"/>
      <x:c r="H5" s="180" t="s"/>
      <x:c r="I5" s="181" t="s"/>
      <x:c r="J5" s="182" t="s">
        <x:v>156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157</x:v>
      </x:c>
      <x:c r="S5" s="186" t="s"/>
      <x:c r="T5" s="187" t="s"/>
      <x:c r="U5" s="161" t="s">
        <x:v>158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159</x:v>
      </x:c>
      <x:c r="E6" s="189" t="s"/>
      <x:c r="F6" s="190" t="s"/>
      <x:c r="G6" s="90" t="s"/>
      <x:c r="H6" s="91" t="s"/>
      <x:c r="I6" s="75" t="s"/>
      <x:c r="J6" s="161" t="s">
        <x:v>160</x:v>
      </x:c>
      <x:c r="K6" s="162" t="s"/>
      <x:c r="L6" s="161" t="s">
        <x:v>161</x:v>
      </x:c>
      <x:c r="M6" s="162" t="s"/>
      <x:c r="N6" s="161" t="s">
        <x:v>162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163</x:v>
      </x:c>
      <x:c r="E7" s="102" t="s">
        <x:v>164</x:v>
      </x:c>
      <x:c r="F7" s="102" t="s">
        <x:v>165</x:v>
      </x:c>
      <x:c r="G7" s="118" t="s">
        <x:v>166</x:v>
      </x:c>
      <x:c r="H7" s="191" t="s">
        <x:v>167</x:v>
      </x:c>
      <x:c r="I7" s="118" t="s">
        <x:v>168</x:v>
      </x:c>
      <x:c r="J7" s="118" t="s">
        <x:v>169</x:v>
      </x:c>
      <x:c r="K7" s="191" t="s">
        <x:v>170</x:v>
      </x:c>
      <x:c r="L7" s="118" t="s">
        <x:v>171</x:v>
      </x:c>
      <x:c r="M7" s="191" t="s">
        <x:v>172</x:v>
      </x:c>
      <x:c r="N7" s="118" t="s">
        <x:v>173</x:v>
      </x:c>
      <x:c r="O7" s="191" t="s">
        <x:v>174</x:v>
      </x:c>
      <x:c r="P7" s="191" t="s">
        <x:v>175</x:v>
      </x:c>
      <x:c r="Q7" s="118" t="s">
        <x:v>176</x:v>
      </x:c>
      <x:c r="R7" s="118" t="s">
        <x:v>177</x:v>
      </x:c>
      <x:c r="S7" s="118" t="s">
        <x:v>178</x:v>
      </x:c>
      <x:c r="T7" s="11" t="s">
        <x:v>179</x:v>
      </x:c>
      <x:c r="U7" s="129" t="s">
        <x:v>180</x:v>
      </x:c>
      <x:c r="V7" s="129" t="s">
        <x:v>181</x:v>
      </x:c>
      <x:c r="W7" s="129" t="s">
        <x:v>182</x:v>
      </x:c>
      <x:c r="X7" s="129" t="s">
        <x:v>183</x:v>
      </x:c>
      <x:c r="Y7" s="129" t="s">
        <x:v>184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2342422</x:v>
      </x:c>
      <x:c r="E8" s="81" t="n">
        <x:v>935410</x:v>
      </x:c>
      <x:c r="F8" s="121" t="n">
        <x:v>1601876.4984</x:v>
      </x:c>
      <x:c r="G8" s="81" t="n">
        <x:v>221684</x:v>
      </x:c>
      <x:c r="H8" s="81" t="n">
        <x:v>207863</x:v>
      </x:c>
      <x:c r="I8" s="122">
        <x:f>SUM(D8:H8)</x:f>
      </x:c>
      <x:c r="J8" s="81" t="n">
        <x:v>3349280</x:v>
      </x:c>
      <x:c r="K8" s="81" t="n">
        <x:v>0</x:v>
      </x:c>
      <x:c r="L8" s="81" t="n">
        <x:v>721078</x:v>
      </x:c>
      <x:c r="M8" s="81" t="n">
        <x:v>0</x:v>
      </x:c>
      <x:c r="N8" s="81" t="n">
        <x:v>261314</x:v>
      </x:c>
      <x:c r="O8" s="81" t="n">
        <x:v>368399</x:v>
      </x:c>
      <x:c r="P8" s="81" t="n">
        <x:v>609184</x:v>
      </x:c>
      <x:c r="Q8" s="122">
        <x:f>SUM(J8:P8)</x:f>
      </x:c>
      <x:c r="R8" s="81" t="n">
        <x:v>5230843</x:v>
      </x:c>
      <x:c r="S8" s="81" t="n">
        <x:v>78412</x:v>
      </x:c>
      <x:c r="T8" s="59">
        <x:f>SUM('Part C'!$R8:$S8)</x:f>
      </x:c>
      <x:c r="U8" s="81" t="n">
        <x:v>15294.8625730994</x:v>
      </x:c>
      <x:c r="V8" s="81" t="n">
        <x:v>229.27485380117</x:v>
      </x:c>
      <x:c r="W8" s="81" t="n">
        <x:v>1452729.52001411</x:v>
      </x:c>
      <x:c r="X8" s="81" t="n">
        <x:v>6761984.52001411</x:v>
      </x:c>
      <x:c r="Y8" s="12" t="n">
        <x:v>19771.8845614448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2302939</x:v>
      </x:c>
      <x:c r="E9" s="81" t="n">
        <x:v>1323051</x:v>
      </x:c>
      <x:c r="F9" s="121" t="n">
        <x:v>1772021.313</x:v>
      </x:c>
      <x:c r="G9" s="81" t="n">
        <x:v>224925</x:v>
      </x:c>
      <x:c r="H9" s="81" t="n">
        <x:v>205295</x:v>
      </x:c>
      <x:c r="I9" s="122">
        <x:f>SUM(D9:H9)</x:f>
      </x:c>
      <x:c r="J9" s="81" t="n">
        <x:v>3283440</x:v>
      </x:c>
      <x:c r="K9" s="81" t="n">
        <x:v>0</x:v>
      </x:c>
      <x:c r="L9" s="81" t="n">
        <x:v>1247066</x:v>
      </x:c>
      <x:c r="M9" s="81" t="n">
        <x:v>0</x:v>
      </x:c>
      <x:c r="N9" s="81" t="n">
        <x:v>238513</x:v>
      </x:c>
      <x:c r="O9" s="81" t="n">
        <x:v>371546</x:v>
      </x:c>
      <x:c r="P9" s="81" t="n">
        <x:v>687666</x:v>
      </x:c>
      <x:c r="Q9" s="122">
        <x:f>SUM(J9:P9)</x:f>
      </x:c>
      <x:c r="R9" s="81" t="n">
        <x:v>5748673</x:v>
      </x:c>
      <x:c r="S9" s="81" t="n">
        <x:v>79558</x:v>
      </x:c>
      <x:c r="T9" s="59">
        <x:f>SUM('Part C'!$R9:$S9)</x:f>
      </x:c>
      <x:c r="U9" s="81" t="n">
        <x:v>16566.7809798271</x:v>
      </x:c>
      <x:c r="V9" s="81" t="n">
        <x:v>229.273775216138</x:v>
      </x:c>
      <x:c r="W9" s="81" t="n">
        <x:v>1473968.25568683</x:v>
      </x:c>
      <x:c r="X9" s="81" t="n">
        <x:v>7302199.25568683</x:v>
      </x:c>
      <x:c r="Y9" s="12" t="n">
        <x:v>21043.8018895874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2560118</x:v>
      </x:c>
      <x:c r="E10" s="81" t="n">
        <x:v>1373841</x:v>
      </x:c>
      <x:c r="F10" s="121" t="n">
        <x:v>1922525.7633</x:v>
      </x:c>
      <x:c r="G10" s="81" t="n">
        <x:v>276133</x:v>
      </x:c>
      <x:c r="H10" s="81" t="n">
        <x:v>251400</x:v>
      </x:c>
      <x:c r="I10" s="122">
        <x:f>SUM(D10:H10)</x:f>
      </x:c>
      <x:c r="J10" s="81" t="n">
        <x:v>3636510</x:v>
      </x:c>
      <x:c r="K10" s="81" t="n">
        <x:v>0</x:v>
      </x:c>
      <x:c r="L10" s="81" t="n">
        <x:v>1367273</x:v>
      </x:c>
      <x:c r="M10" s="81" t="n">
        <x:v>0</x:v>
      </x:c>
      <x:c r="N10" s="81" t="n">
        <x:v>261399</x:v>
      </x:c>
      <x:c r="O10" s="81" t="n">
        <x:v>436288</x:v>
      </x:c>
      <x:c r="P10" s="81" t="n">
        <x:v>682550</x:v>
      </x:c>
      <x:c r="Q10" s="122">
        <x:f>SUM(J10:P10)</x:f>
      </x:c>
      <x:c r="R10" s="81" t="n">
        <x:v>6286350</x:v>
      </x:c>
      <x:c r="S10" s="81" t="n">
        <x:v>97671</x:v>
      </x:c>
      <x:c r="T10" s="59">
        <x:f>SUM('Part C'!$R10:$S10)</x:f>
      </x:c>
      <x:c r="U10" s="81" t="n">
        <x:v>14756.6901408451</x:v>
      </x:c>
      <x:c r="V10" s="81" t="n">
        <x:v>229.274647887324</x:v>
      </x:c>
      <x:c r="W10" s="81" t="n">
        <x:v>1809540.27931582</x:v>
      </x:c>
      <x:c r="X10" s="81" t="n">
        <x:v>8193561.27931582</x:v>
      </x:c>
      <x:c r="Y10" s="12" t="n">
        <x:v>19233.7119232766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4513081</x:v>
      </x:c>
      <x:c r="E11" s="81" t="n">
        <x:v>1702289</x:v>
      </x:c>
      <x:c r="F11" s="121" t="n">
        <x:v>3037451.319</x:v>
      </x:c>
      <x:c r="G11" s="81" t="n">
        <x:v>504947</x:v>
      </x:c>
      <x:c r="H11" s="81" t="n">
        <x:v>462222</x:v>
      </x:c>
      <x:c r="I11" s="122">
        <x:f>SUM(D11:H11)</x:f>
      </x:c>
      <x:c r="J11" s="81" t="n">
        <x:v>6433313</x:v>
      </x:c>
      <x:c r="K11" s="81" t="n">
        <x:v>0</x:v>
      </x:c>
      <x:c r="L11" s="81" t="n">
        <x:v>1546592</x:v>
      </x:c>
      <x:c r="M11" s="81" t="n">
        <x:v>0</x:v>
      </x:c>
      <x:c r="N11" s="81" t="n">
        <x:v>360865</x:v>
      </x:c>
      <x:c r="O11" s="81" t="n">
        <x:v>730288</x:v>
      </x:c>
      <x:c r="P11" s="81" t="n">
        <x:v>1148934</x:v>
      </x:c>
      <x:c r="Q11" s="122">
        <x:f>SUM(J11:P11)</x:f>
      </x:c>
      <x:c r="R11" s="81" t="n">
        <x:v>10041387</x:v>
      </x:c>
      <x:c r="S11" s="81" t="n">
        <x:v>178604</x:v>
      </x:c>
      <x:c r="T11" s="59">
        <x:f>SUM('Part C'!$R11:$S11)</x:f>
      </x:c>
      <x:c r="U11" s="81" t="n">
        <x:v>12890.0988446727</x:v>
      </x:c>
      <x:c r="V11" s="81" t="n">
        <x:v>229.273427471117</x:v>
      </x:c>
      <x:c r="W11" s="81" t="n">
        <x:v>3308995.01780991</x:v>
      </x:c>
      <x:c r="X11" s="81" t="n">
        <x:v>13528986.0178099</x:v>
      </x:c>
      <x:c r="Y11" s="12" t="n">
        <x:v>17367.1194066879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6892564</x:v>
      </x:c>
      <x:c r="E12" s="81" t="n">
        <x:v>2681411</x:v>
      </x:c>
      <x:c r="F12" s="121" t="n">
        <x:v>4678801.5825</x:v>
      </x:c>
      <x:c r="G12" s="81" t="n">
        <x:v>606715</x:v>
      </x:c>
      <x:c r="H12" s="81" t="n">
        <x:v>597755</x:v>
      </x:c>
      <x:c r="I12" s="122">
        <x:f>SUM(D12:H12)</x:f>
      </x:c>
      <x:c r="J12" s="81" t="n">
        <x:v>9463279</x:v>
      </x:c>
      <x:c r="K12" s="81" t="n">
        <x:v>0</x:v>
      </x:c>
      <x:c r="L12" s="81" t="n">
        <x:v>2621730</x:v>
      </x:c>
      <x:c r="M12" s="81" t="n">
        <x:v>0</x:v>
      </x:c>
      <x:c r="N12" s="81" t="n">
        <x:v>627433</x:v>
      </x:c>
      <x:c r="O12" s="81" t="n">
        <x:v>960908</x:v>
      </x:c>
      <x:c r="P12" s="81" t="n">
        <x:v>1783896</x:v>
      </x:c>
      <x:c r="Q12" s="122">
        <x:f>SUM(J12:P12)</x:f>
      </x:c>
      <x:c r="R12" s="81" t="n">
        <x:v>15242645</x:v>
      </x:c>
      <x:c r="S12" s="81" t="n">
        <x:v>214600</x:v>
      </x:c>
      <x:c r="T12" s="59">
        <x:f>SUM('Part C'!$R12:$S12)</x:f>
      </x:c>
      <x:c r="U12" s="81" t="n">
        <x:v>16284.8771367521</x:v>
      </x:c>
      <x:c r="V12" s="81" t="n">
        <x:v>229.273504273504</x:v>
      </x:c>
      <x:c r="W12" s="81" t="n">
        <x:v>3975891.31793335</x:v>
      </x:c>
      <x:c r="X12" s="81" t="n">
        <x:v>19433136.3179333</x:v>
      </x:c>
      <x:c r="Y12" s="12" t="n">
        <x:v>20761.8977755698</x:v>
      </x:c>
    </x:row>
    <x:row r="13" spans="1:25" s="6" customFormat="1">
      <x:c r="A13" s="192" t="s">
        <x:v>141</x:v>
      </x:c>
      <x:c r="B13" s="192" t="s">
        <x:v>142</x:v>
      </x:c>
      <x:c r="C13" s="192" t="s"/>
      <x:c r="D13" s="81" t="n">
        <x:v>5794096</x:v>
      </x:c>
      <x:c r="E13" s="81" t="n">
        <x:v>2166011</x:v>
      </x:c>
      <x:c r="F13" s="121" t="n">
        <x:v>3890104.2909</x:v>
      </x:c>
      <x:c r="G13" s="81" t="n">
        <x:v>481612</x:v>
      </x:c>
      <x:c r="H13" s="81" t="n">
        <x:v>451945</x:v>
      </x:c>
      <x:c r="I13" s="122">
        <x:f>SUM(D13:H13)</x:f>
      </x:c>
      <x:c r="J13" s="81" t="n">
        <x:v>7783306</x:v>
      </x:c>
      <x:c r="K13" s="81" t="n">
        <x:v>0</x:v>
      </x:c>
      <x:c r="L13" s="81" t="n">
        <x:v>2574890</x:v>
      </x:c>
      <x:c r="M13" s="81" t="n">
        <x:v>0</x:v>
      </x:c>
      <x:c r="N13" s="81" t="n">
        <x:v>442382</x:v>
      </x:c>
      <x:c r="O13" s="81" t="n">
        <x:v>693260</x:v>
      </x:c>
      <x:c r="P13" s="81" t="n">
        <x:v>1289930</x:v>
      </x:c>
      <x:c r="Q13" s="122">
        <x:f>SUM(J13:P13)</x:f>
      </x:c>
      <x:c r="R13" s="81" t="n">
        <x:v>12613418</x:v>
      </x:c>
      <x:c r="S13" s="81" t="n">
        <x:v>170351</x:v>
      </x:c>
      <x:c r="T13" s="59">
        <x:f>SUM('Part C'!$R13:$S13)</x:f>
      </x:c>
      <x:c r="U13" s="81" t="n">
        <x:v>16976.336473755</x:v>
      </x:c>
      <x:c r="V13" s="81" t="n">
        <x:v>229.274562584118</x:v>
      </x:c>
      <x:c r="W13" s="81" t="n">
        <x:v>3156076.12096632</x:v>
      </x:c>
      <x:c r="X13" s="81" t="n">
        <x:v>15939845.1209663</x:v>
      </x:c>
      <x:c r="Y13" s="12" t="n">
        <x:v>21453.3581708833</x:v>
      </x:c>
    </x:row>
    <x:row r="14" spans="1:25" s="6" customFormat="1">
      <x:c r="A14" s="192" t="s">
        <x:v>146</x:v>
      </x:c>
      <x:c r="B14" s="192" t="s">
        <x:v>147</x:v>
      </x:c>
      <x:c r="C14" s="192" t="s"/>
      <x:c r="D14" s="81" t="n">
        <x:v>2727555</x:v>
      </x:c>
      <x:c r="E14" s="81" t="n">
        <x:v>1301132</x:v>
      </x:c>
      <x:c r="F14" s="121" t="n">
        <x:v>1968819.3369</x:v>
      </x:c>
      <x:c r="G14" s="81" t="n">
        <x:v>269651</x:v>
      </x:c>
      <x:c r="H14" s="81" t="n">
        <x:v>244499</x:v>
      </x:c>
      <x:c r="I14" s="122">
        <x:f>SUM(D14:H14)</x:f>
      </x:c>
      <x:c r="J14" s="81" t="n">
        <x:v>3857934</x:v>
      </x:c>
      <x:c r="K14" s="81" t="n">
        <x:v>0</x:v>
      </x:c>
      <x:c r="L14" s="81" t="n">
        <x:v>1201696</x:v>
      </x:c>
      <x:c r="M14" s="81" t="n">
        <x:v>0</x:v>
      </x:c>
      <x:c r="N14" s="81" t="n">
        <x:v>259127</x:v>
      </x:c>
      <x:c r="O14" s="81" t="n">
        <x:v>428477</x:v>
      </x:c>
      <x:c r="P14" s="81" t="n">
        <x:v>764422</x:v>
      </x:c>
      <x:c r="Q14" s="122">
        <x:f>SUM(J14:P14)</x:f>
      </x:c>
      <x:c r="R14" s="81" t="n">
        <x:v>6416278</x:v>
      </x:c>
      <x:c r="S14" s="81" t="n">
        <x:v>95378</x:v>
      </x:c>
      <x:c r="T14" s="59">
        <x:f>SUM('Part C'!$R14:$S14)</x:f>
      </x:c>
      <x:c r="U14" s="81" t="n">
        <x:v>15423.7451923077</x:v>
      </x:c>
      <x:c r="V14" s="81" t="n">
        <x:v>229.274038461538</x:v>
      </x:c>
      <x:c r="W14" s="81" t="n">
        <x:v>1767062.80797038</x:v>
      </x:c>
      <x:c r="X14" s="81" t="n">
        <x:v>8278718.80797038</x:v>
      </x:c>
      <x:c r="Y14" s="12" t="n">
        <x:v>19900.7663653134</x:v>
      </x:c>
    </x:row>
    <x:row r="15" spans="1:25" s="6" customFormat="1">
      <x:c r="A15" s="192" t="s">
        <x:v>148</x:v>
      </x:c>
      <x:c r="B15" s="192" t="s">
        <x:v>149</x:v>
      </x:c>
      <x:c r="C15" s="192" t="s"/>
      <x:c r="D15" s="81" t="n">
        <x:v>7491107</x:v>
      </x:c>
      <x:c r="E15" s="81" t="n">
        <x:v>2462293</x:v>
      </x:c>
      <x:c r="F15" s="121" t="n">
        <x:v>4864226.58</x:v>
      </x:c>
      <x:c r="G15" s="81" t="n">
        <x:v>661163</x:v>
      </x:c>
      <x:c r="H15" s="81" t="n">
        <x:v>657261</x:v>
      </x:c>
      <x:c r="I15" s="122">
        <x:f>SUM(D15:H15)</x:f>
      </x:c>
      <x:c r="J15" s="81" t="n">
        <x:v>10239099</x:v>
      </x:c>
      <x:c r="K15" s="81" t="n">
        <x:v>0</x:v>
      </x:c>
      <x:c r="L15" s="81" t="n">
        <x:v>2392423</x:v>
      </x:c>
      <x:c r="M15" s="81" t="n">
        <x:v>0</x:v>
      </x:c>
      <x:c r="N15" s="81" t="n">
        <x:v>646064</x:v>
      </x:c>
      <x:c r="O15" s="81" t="n">
        <x:v>1044758</x:v>
      </x:c>
      <x:c r="P15" s="81" t="n">
        <x:v>1813708</x:v>
      </x:c>
      <x:c r="Q15" s="122">
        <x:f>SUM(J15:P15)</x:f>
      </x:c>
      <x:c r="R15" s="81" t="n">
        <x:v>15902192</x:v>
      </x:c>
      <x:c r="S15" s="81" t="n">
        <x:v>233859</x:v>
      </x:c>
      <x:c r="T15" s="59">
        <x:f>SUM('Part C'!$R15:$S15)</x:f>
      </x:c>
      <x:c r="U15" s="81" t="n">
        <x:v>15590.3843137255</x:v>
      </x:c>
      <x:c r="V15" s="81" t="n">
        <x:v>229.273529411765</x:v>
      </x:c>
      <x:c r="W15" s="81" t="n">
        <x:v>4332702.07723506</x:v>
      </x:c>
      <x:c r="X15" s="81" t="n">
        <x:v>20468753.0772351</x:v>
      </x:c>
      <x:c r="Y15" s="12" t="n">
        <x:v>20067.4049776814</x:v>
      </x:c>
    </x:row>
    <x:row r="16" spans="1:25" s="6" customFormat="1">
      <x:c r="A16" s="192" t="s">
        <x:v>150</x:v>
      </x:c>
      <x:c r="B16" s="192" t="s">
        <x:v>151</x:v>
      </x:c>
      <x:c r="C16" s="192" t="s"/>
      <x:c r="D16" s="81" t="n">
        <x:v>5297828</x:v>
      </x:c>
      <x:c r="E16" s="81" t="n">
        <x:v>2057262</x:v>
      </x:c>
      <x:c r="F16" s="121" t="n">
        <x:v>3594432.483</x:v>
      </x:c>
      <x:c r="G16" s="81" t="n">
        <x:v>429108</x:v>
      </x:c>
      <x:c r="H16" s="81" t="n">
        <x:v>408818</x:v>
      </x:c>
      <x:c r="I16" s="122">
        <x:f>SUM(D16:H16)</x:f>
      </x:c>
      <x:c r="J16" s="81" t="n">
        <x:v>7163955</x:v>
      </x:c>
      <x:c r="K16" s="81" t="n">
        <x:v>0</x:v>
      </x:c>
      <x:c r="L16" s="81" t="n">
        <x:v>2327148</x:v>
      </x:c>
      <x:c r="M16" s="81" t="n">
        <x:v>0</x:v>
      </x:c>
      <x:c r="N16" s="81" t="n">
        <x:v>440720</x:v>
      </x:c>
      <x:c r="O16" s="81" t="n">
        <x:v>678212</x:v>
      </x:c>
      <x:c r="P16" s="81" t="n">
        <x:v>1177412</x:v>
      </x:c>
      <x:c r="Q16" s="122">
        <x:f>SUM(J16:P16)</x:f>
      </x:c>
      <x:c r="R16" s="81" t="n">
        <x:v>11635668</x:v>
      </x:c>
      <x:c r="S16" s="81" t="n">
        <x:v>151779</x:v>
      </x:c>
      <x:c r="T16" s="59">
        <x:f>SUM('Part C'!$R16:$S16)</x:f>
      </x:c>
      <x:c r="U16" s="81" t="n">
        <x:v>17576.5377643505</x:v>
      </x:c>
      <x:c r="V16" s="81" t="n">
        <x:v>229.273413897281</x:v>
      </x:c>
      <x:c r="W16" s="81" t="n">
        <x:v>2812008.60306824</x:v>
      </x:c>
      <x:c r="X16" s="81" t="n">
        <x:v>14599455.6030682</x:v>
      </x:c>
      <x:c r="Y16" s="12" t="n">
        <x:v>22053.5583127919</x:v>
      </x:c>
    </x:row>
    <x:row r="17" spans="1:25" s="3" customFormat="1" ht="15" customHeight="1">
      <x:c r="A17" s="4" t="s">
        <x:v>152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154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186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187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188</x:v>
      </x:c>
      <x:c r="G6" s="171" t="s"/>
      <x:c r="H6" s="171" t="s"/>
      <x:c r="I6" s="171" t="s"/>
      <x:c r="J6" s="162" t="s"/>
      <x:c r="K6" s="161" t="s">
        <x:v>189</x:v>
      </x:c>
      <x:c r="L6" s="171" t="s"/>
      <x:c r="M6" s="171" t="s"/>
      <x:c r="N6" s="162" t="s"/>
      <x:c r="O6" s="65" t="s"/>
      <x:c r="P6" s="161" t="s">
        <x:v>190</x:v>
      </x:c>
      <x:c r="Q6" s="171" t="s"/>
      <x:c r="R6" s="171" t="s"/>
      <x:c r="S6" s="171" t="s"/>
      <x:c r="T6" s="171" t="s"/>
      <x:c r="U6" s="171" t="s"/>
      <x:c r="V6" s="162" t="s"/>
      <x:c r="W6" s="193" t="s">
        <x:v>191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192</x:v>
      </x:c>
      <x:c r="E7" s="75" t="s">
        <x:v>193</x:v>
      </x:c>
      <x:c r="F7" s="75" t="s">
        <x:v>194</x:v>
      </x:c>
      <x:c r="G7" s="102" t="s">
        <x:v>195</x:v>
      </x:c>
      <x:c r="H7" s="102" t="s">
        <x:v>196</x:v>
      </x:c>
      <x:c r="I7" s="102" t="s">
        <x:v>197</x:v>
      </x:c>
      <x:c r="J7" s="118" t="s">
        <x:v>198</x:v>
      </x:c>
      <x:c r="K7" s="75" t="s">
        <x:v>199</x:v>
      </x:c>
      <x:c r="L7" s="102" t="s">
        <x:v>200</x:v>
      </x:c>
      <x:c r="M7" s="102" t="s">
        <x:v>201</x:v>
      </x:c>
      <x:c r="N7" s="75" t="s">
        <x:v>202</x:v>
      </x:c>
      <x:c r="O7" s="118" t="s">
        <x:v>203</x:v>
      </x:c>
      <x:c r="P7" s="75" t="s">
        <x:v>204</x:v>
      </x:c>
      <x:c r="Q7" s="102" t="s">
        <x:v>205</x:v>
      </x:c>
      <x:c r="R7" s="102" t="s">
        <x:v>206</x:v>
      </x:c>
      <x:c r="S7" s="102" t="s">
        <x:v>207</x:v>
      </x:c>
      <x:c r="T7" s="102" t="s">
        <x:v>208</x:v>
      </x:c>
      <x:c r="U7" s="102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141</x:v>
      </x:c>
      <x:c r="B13" s="192" t="s">
        <x:v>142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146</x:v>
      </x:c>
      <x:c r="B14" s="192" t="s">
        <x:v>147</x:v>
      </x:c>
      <x:c r="C14" s="192" t="s"/>
      <x:c r="D14" s="196" t="s">
        <x:v>129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148</x:v>
      </x:c>
      <x:c r="B15" s="192" t="s">
        <x:v>149</x:v>
      </x:c>
      <x:c r="C15" s="192" t="s"/>
      <x:c r="D15" s="196" t="s">
        <x:v>129</x:v>
      </x:c>
      <x:c r="E15" s="175" t="s">
        <x:v>129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150</x:v>
      </x:c>
      <x:c r="B16" s="192" t="s">
        <x:v>151</x:v>
      </x:c>
      <x:c r="C16" s="192" t="s"/>
      <x:c r="D16" s="196" t="s">
        <x:v>129</x:v>
      </x:c>
      <x:c r="E16" s="175" t="s">
        <x:v>129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212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1" t="s">
        <x:v>213</x:v>
      </x:c>
      <x:c r="G20" s="171" t="s"/>
      <x:c r="H20" s="171" t="s"/>
      <x:c r="I20" s="171" t="s"/>
      <x:c r="J20" s="162" t="s"/>
      <x:c r="K20" s="161" t="s">
        <x:v>214</x:v>
      </x:c>
      <x:c r="L20" s="171" t="s"/>
      <x:c r="M20" s="171" t="s"/>
      <x:c r="N20" s="162" t="s"/>
    </x:row>
    <x:row r="21" spans="1:25" s="3" customFormat="1" ht="45" customHeight="1">
      <x:c r="D21" s="15" t="s"/>
      <x:c r="E21" s="15" t="s">
        <x:v>215</x:v>
      </x:c>
      <x:c r="F21" s="99" t="s">
        <x:v>194</x:v>
      </x:c>
      <x:c r="G21" s="5" t="s">
        <x:v>195</x:v>
      </x:c>
      <x:c r="H21" s="5" t="s">
        <x:v>196</x:v>
      </x:c>
      <x:c r="I21" s="100" t="s">
        <x:v>197</x:v>
      </x:c>
      <x:c r="J21" s="11" t="s">
        <x:v>198</x:v>
      </x:c>
      <x:c r="K21" s="99" t="s">
        <x:v>199</x:v>
      </x:c>
      <x:c r="L21" s="5" t="s">
        <x:v>211</x:v>
      </x:c>
      <x:c r="M21" s="100" t="s">
        <x:v>216</x:v>
      </x:c>
      <x:c r="N21" s="61" t="s">
        <x:v>202</x:v>
      </x:c>
    </x:row>
    <x:row r="22" spans="1:25" s="3" customFormat="1" ht="15" customHeight="1">
      <x:c r="A22" s="3" t="s">
        <x:v>217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12" t="n">
        <x:v>0</x:v>
      </x:c>
      <x:c r="L22" s="12" t="n">
        <x:v>0</x:v>
      </x:c>
      <x:c r="M22" s="12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218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220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154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141</x:v>
      </x:c>
      <x:c r="B13" s="192" t="s">
        <x:v>142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146</x:v>
      </x:c>
      <x:c r="B14" s="192" t="s">
        <x:v>147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148</x:v>
      </x:c>
      <x:c r="B15" s="192" t="s">
        <x:v>149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150</x:v>
      </x:c>
      <x:c r="B16" s="192" t="s">
        <x:v>151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 ht="15" customHeight="1">
      <x:c r="A17" s="4" t="s">
        <x:v>152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98" t="s"/>
      <x:c r="H17" s="14">
        <x:f>SUM(H8:H16)</x:f>
      </x:c>
      <x:c r="I17" s="198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228</x:v>
      </x:c>
      <x:c r="C1" s="82" t="s">
        <x:v>229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230</x:v>
      </x:c>
      <x:c r="B3" s="83" t="s">
        <x:v>231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235</x:v>
      </x:c>
      <x:c r="B5" s="83" t="s">
        <x:v>6</x:v>
      </x:c>
      <x:c r="D5" s="2" t="s">
        <x:v>143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143</x:v>
      </x:c>
      <x:c r="B6" s="83" t="n">
        <x:v>4</x:v>
      </x:c>
      <x:c r="D6" s="2" t="s">
        <x:v>230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236</x:v>
      </x:c>
      <x:c r="B7" s="83" t="n">
        <x:v>5</x:v>
      </x:c>
      <x:c r="D7" s="2" t="s">
        <x:v>138</x:v>
      </x:c>
      <x:c r="F7" s="2" t="n">
        <x:v>4</x:v>
      </x:c>
      <x:c r="I7" s="2" t="n">
        <x:v>2019</x:v>
      </x:c>
    </x:row>
    <x:row r="8" spans="1:9" x14ac:dyDescent="0.3">
      <x:c r="A8" s="2" t="s">
        <x:v>237</x:v>
      </x:c>
      <x:c r="B8" s="83" t="n">
        <x:v>6</x:v>
      </x:c>
      <x:c r="D8" s="2" t="s">
        <x:v>235</x:v>
      </x:c>
      <x:c r="F8" s="2" t="n">
        <x:v>5</x:v>
      </x:c>
      <x:c r="I8" s="2" t="n">
        <x:v>2020</x:v>
      </x:c>
    </x:row>
    <x:row r="9" spans="1:9" x14ac:dyDescent="0.3">
      <x:c r="A9" s="2" t="s">
        <x:v>238</x:v>
      </x:c>
      <x:c r="B9" s="83" t="n">
        <x:v>7</x:v>
      </x:c>
      <x:c r="D9" s="2" t="s">
        <x:v>232</x:v>
      </x:c>
      <x:c r="F9" s="2" t="n">
        <x:v>6</x:v>
      </x:c>
    </x:row>
    <x:row r="10" spans="1:9" x14ac:dyDescent="0.3">
      <x:c r="A10" s="2" t="s">
        <x:v>234</x:v>
      </x:c>
      <x:c r="B10" s="83" t="n">
        <x:v>8</x:v>
      </x:c>
      <x:c r="D10" s="2" t="s">
        <x:v>238</x:v>
      </x:c>
      <x:c r="F10" s="2" t="n">
        <x:v>7</x:v>
      </x:c>
    </x:row>
    <x:row r="11" spans="1:9" x14ac:dyDescent="0.3">
      <x:c r="A11" s="2" t="s">
        <x:v>138</x:v>
      </x:c>
      <x:c r="B11" s="83" t="n">
        <x:v>9</x:v>
      </x:c>
      <x:c r="D11" s="2" t="s">
        <x:v>236</x:v>
      </x:c>
      <x:c r="F11" s="2" t="n">
        <x:v>8</x:v>
      </x:c>
    </x:row>
    <x:row r="12" spans="1:9" x14ac:dyDescent="0.3">
      <x:c r="B12" s="83" t="n">
        <x:v>10</x:v>
      </x:c>
      <x:c r="D12" s="2" t="s">
        <x:v>237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236</x:v>
      </x:c>
      <x:c r="F15" s="2" t="n">
        <x:v>12</x:v>
      </x:c>
    </x:row>
    <x:row r="16" spans="1:9" x14ac:dyDescent="0.3">
      <x:c r="B16" s="83" t="s">
        <x:v>237</x:v>
      </x:c>
      <x:c r="F16" s="2" t="s">
        <x:v>236</x:v>
      </x:c>
    </x:row>
    <x:row r="17" spans="1:9" x14ac:dyDescent="0.3">
      <x:c r="B17" s="83" t="s">
        <x:v>238</x:v>
      </x:c>
      <x:c r="F17" s="2" t="s">
        <x:v>237</x:v>
      </x:c>
    </x:row>
    <x:row r="18" spans="1:9">
      <x:c r="F18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2020-01-31T14:16:51.8762416Z</dcterms:modified>
</coreProperties>
</file>