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<x:sst xmlns:x="http://schemas.openxmlformats.org/spreadsheetml/2006/main" count="239" uniqueCount="239">
  <x:si>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</x:si>
  <x:si>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</x:si>
  <x:si>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Penfield</x:t>
  </x:si>
  <x:si>
    <x:t>BEDS Code</x:t>
  </x:si>
  <x:si>
    <x:t>261201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</x:si>
  <x:si>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</x:si>
  <x:si>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</x:si>
  <x:si>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</x:si>
  <x:si>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</x:si>
  <x:si>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</x:si>
  <x:si>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William Maloney</x:t>
  </x:si>
  <x:si>
    <x:t>Street Address Line 1</x:t>
  </x:si>
  <x:si>
    <x:t>P.O. Box 900</x:t>
  </x:si>
  <x:si>
    <x:t>Title of Contact</x:t>
  </x:si>
  <x:si>
    <x:t>District Treasurer</x:t>
  </x:si>
  <x:si>
    <x:t>Street Address Line 2</x:t>
  </x:si>
  <x:si>
    <x:t>Email Address</x:t>
  </x:si>
  <x:si>
    <x:t>WMaloney@penfield.edu</x:t>
  </x:si>
  <x:si>
    <x:t>City</x:t>
  </x:si>
  <x:si>
    <x:t>Phone Number</x:t>
  </x:si>
  <x:si>
    <x:t>5852495725</x:t>
  </x:si>
  <x:si>
    <x:t>Zip Code</x:t>
  </x:si>
  <x:si>
    <x:t>14526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</x:si>
  <x:si>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</x:si>
  <x:si>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</x:si>
  <x:si>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</x:si>
  <x:si>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</x:si>
  <x:si>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</x:si>
  <x:si>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</x:si>
  <x:si>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</x:si>
  <x:si>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</x:si>
  <x:si>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</x:si>
  <x:si>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</x:si>
  <x:si>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</x:si>
  <x:si>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</x:si>
  <x:si>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</x:si>
  <x:si>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</x:si>
  <x:si>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</x:si>
  <x:si>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</x:si>
  <x:si>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</x:si>
  <x:si>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</x:si>
  <x:si>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</x:si>
  <x:si>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</x:si>
  <x:si>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</x:si>
  <x:si>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</x:si>
  <x:si>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</x:si>
  <x:si>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</x:si>
  <x:si>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</x:si>
  <x:si>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</x:si>
  <x:si>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</x:si>
  <x:si>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</x:si>
  <x:si>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</x:si>
  <x:si>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</x:si>
  <x:si>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</x:si>
  <x:si>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</x:si>
  <x:si>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</x:si>
  <x:si>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</x:si>
  <x:si>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</x:si>
  <x:si>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</x:si>
  <x:si>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</x:si>
  <x:si>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</x:si>
  <x:si>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</x:si>
  <x:si>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</x:si>
  <x:si>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</x:si>
  <x:si>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</x:si>
  <x:si>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</x:si>
  <x:si>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</x:si>
  <x:si>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</x:si>
  <x:si>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</x:si>
  <x:si>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</x:si>
  <x:si>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</x:si>
  <x:si>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</x:si>
  <x:si>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</x:si>
  <x:si>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</x:si>
  <x:si>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</x:si>
  <x:si>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</x:si>
  <x:si>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</x:si>
  <x:si>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</x:si>
  <x:si>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</x:si>
  <x:si>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</x:si>
  <x:si>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</x:si>
  <x:si>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</x:si>
  <x:si>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</x:si>
  <x:si>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</x:si>
  <x:si>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</x:si>
  <x:si>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</x:si>
  <x:si>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</x:si>
  <x:si>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</x:si>
  <x:si>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</x:si>
  <x:si>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</x:si>
  <x:si>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</x:si>
  <x:si>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</x:si>
  <x:si>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</x:si>
  <x:si>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</x:si>
  <x:si>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</x:si>
  <x:si>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</x:si>
  <x:si>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</x:si>
  <x:si>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</x:si>
  <x:si>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</x:si>
  <x:si>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</x:si>
  <x:si>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</x:si>
  <x:si>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</x:si>
  <x:si>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</x:si>
  <x:si>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</x:si>
  <x:si>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</x:si>
  <x:si>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</x:si>
  <x:si>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</x:si>
  <x:si>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</x:si>
  <x:si>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</x:si>
  <x:si>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</x:si>
  <x:si>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</x:si>
  <x:si>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</x:si>
  <x:si>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</x:si>
  <x:si>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</x:si>
  <x:si>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</x:si>
  <x:si>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</x:si>
  <x:si>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</x:si>
  <x:si>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</x:si>
  <x:si>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</x:si>
  <x:si>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</x:si>
  <x:si>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</x:si>
  <x:si>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</x:si>
  <x:si>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</x:si>
  <x:si>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261201060003</x:t>
  </x:si>
  <x:si>
    <x:t>COBBLES ELEMENTARY SCHOOL</x:t>
  </x:si>
  <x:si>
    <x:t>50</x:t>
  </x:si>
  <x:si>
    <x:t>Elementary School</x:t>
  </x:si>
  <x:si>
    <x:t>K</x:t>
  </x:si>
  <x:si>
    <x:t>5</x:t>
  </x:si>
  <x:si>
    <x:t>Yes</x:t>
  </x:si>
  <x:si>
    <x:t>No</x:t>
  </x:si>
  <x:si>
    <x:t>261201060004</x:t>
  </x:si>
  <x:si>
    <x:t>INDIAN LANDING ELEMENTARY SCHOOL</x:t>
  </x:si>
  <x:si>
    <x:t>60</x:t>
  </x:si>
  <x:si>
    <x:t>261201060005</x:t>
  </x:si>
  <x:si>
    <x:t>SCRIBNER ROAD ELEMENTARY SCHOOL</x:t>
  </x:si>
  <x:si>
    <x:t>70</x:t>
  </x:si>
  <x:si>
    <x:t>261201060006</x:t>
  </x:si>
  <x:si>
    <x:t>PENFIELD SENIOR HIGH SCHOOL</x:t>
  </x:si>
  <x:si>
    <x:t>10</x:t>
  </x:si>
  <x:si>
    <x:t>Senior High School</x:t>
  </x:si>
  <x:si>
    <x:t>9</x:t>
  </x:si>
  <x:si>
    <x:t>12</x:t>
  </x:si>
  <x:si>
    <x:t>261201060008</x:t>
  </x:si>
  <x:si>
    <x:t>BAY TRAIL MIDDLE SCHOOL</x:t>
  </x:si>
  <x:si>
    <x:t>80</x:t>
  </x:si>
  <x:si>
    <x:t>Middle/Junior High School</x:t>
  </x:si>
  <x:si>
    <x:t>6</x:t>
  </x:si>
  <x:si>
    <x:t>8</x:t>
  </x:si>
  <x:si>
    <x:t>261201060009</x:t>
  </x:si>
  <x:si>
    <x:t>HARRIS HILL ELEMENTARY SCHOOL</x:t>
  </x:si>
  <x:si>
    <x:t>90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</x:si>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</x:sst>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95690727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2812371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1345170</x:v>
      </x:c>
      <x:c r="E16" s="10" t="n">
        <x:v>457770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5043005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1434107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5043005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1345170</x:v>
      </x:c>
      <x:c r="E24" s="10" t="n">
        <x:v>457770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30576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4124977</x:v>
      </x:c>
      <x:c r="E27" s="10" t="n">
        <x:v>205000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1179721</x:v>
      </x:c>
      <x:c r="E28" s="10" t="n">
        <x:v>20448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85000</x:v>
      </x:c>
      <x:c r="E33" s="10" t="n">
        <x:v>0</x:v>
      </x:c>
      <x:c r="F33" s="7" t="n">
        <x:v>5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50000</x:v>
      </x:c>
      <x:c r="E35" s="10" t="n">
        <x:v>0</x:v>
      </x:c>
      <x:c r="F35" s="7" t="n">
        <x:v>63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1905731</x:v>
      </x:c>
      <x:c r="E37" s="10" t="n">
        <x:v>0</x:v>
      </x:c>
      <x:c r="F37" s="7" t="n">
        <x:v>36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1570188</x:v>
      </x:c>
      <x:c r="E38" s="10" t="n">
        <x:v>0</x:v>
      </x:c>
      <x:c r="F38" s="7" t="n">
        <x:v>22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21146</x:v>
      </x:c>
      <x:c r="E42" s="10" t="n">
        <x:v>0</x:v>
      </x:c>
      <x:c r="F42" s="7" t="n">
        <x:v>2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599045</x:v>
      </x:c>
      <x:c r="E43" s="10" t="n">
        <x:v>0</x:v>
      </x:c>
      <x:c r="F43" s="7" t="n">
        <x:v>1399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272206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4597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43040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3063359</x:v>
      </x:c>
      <x:c r="E62" s="10" t="n">
        <x:v>0</x:v>
      </x:c>
      <x:c r="F62" s="84" t="n">
        <x:v>19.5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5977685</x:v>
      </x:c>
      <x:c r="E63" s="10" t="n">
        <x:v>0</x:v>
      </x:c>
      <x:c r="F63" s="84" t="n">
        <x:v>72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1183058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2129594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364375</x:v>
      </x:c>
      <x:c r="E71" s="10" t="n">
        <x:v>0</x:v>
      </x:c>
      <x:c r="F71" s="84" t="n">
        <x:v>4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13900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300040</x:v>
      </x:c>
      <x:c r="E73" s="10" t="n">
        <x:v>0</x:v>
      </x:c>
      <x:c r="F73" s="84" t="n">
        <x:v>4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183326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2767489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25309765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49612980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>
        <x:v>125</x:v>
      </x:c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566</x:v>
      </x:c>
      <x:c r="L8" s="111" t="n">
        <x:v>0</x:v>
      </x:c>
      <x:c r="M8" s="111" t="n">
        <x:v>0</x:v>
      </x:c>
      <x:c r="N8" s="111" t="n">
        <x:v>126</x:v>
      </x:c>
      <x:c r="O8" s="111" t="n">
        <x:v>17</x:v>
      </x:c>
      <x:c r="P8" s="111" t="n">
        <x:v>32</x:v>
      </x:c>
      <x:c r="Q8" s="112" t="n">
        <x:v>0</x:v>
      </x:c>
      <x:c r="R8" s="112" t="n">
        <x:v>45.5</x:v>
      </x:c>
      <x:c r="S8" s="112" t="n">
        <x:v>9</x:v>
      </x:c>
      <x:c r="T8" s="112" t="n">
        <x:v>1</x:v>
      </x:c>
      <x:c r="U8" s="112" t="n">
        <x:v>3.7</x:v>
      </x:c>
      <x:c r="V8" s="112" t="n">
        <x:v>4.9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>
        <x:v>133</x:v>
      </x:c>
      <x:c r="D9" s="174" t="s">
        <x:v>126</x:v>
      </x:c>
      <x:c r="E9" s="175" t="s">
        <x:v>127</x:v>
      </x:c>
      <x:c r="F9" s="175" t="s">
        <x:v>128</x:v>
      </x:c>
      <x:c r="G9" s="175" t="s">
        <x:v>129</x:v>
      </x:c>
      <x:c r="H9" s="175" t="s"/>
      <x:c r="I9" s="175" t="s">
        <x:v>130</x:v>
      </x:c>
      <x:c r="J9" s="110" t="n"/>
      <x:c r="K9" s="111" t="n">
        <x:v>527</x:v>
      </x:c>
      <x:c r="L9" s="111" t="n">
        <x:v>0</x:v>
      </x:c>
      <x:c r="M9" s="111" t="n">
        <x:v>0</x:v>
      </x:c>
      <x:c r="N9" s="111" t="n">
        <x:v>106</x:v>
      </x:c>
      <x:c r="O9" s="111" t="n">
        <x:v>14</x:v>
      </x:c>
      <x:c r="P9" s="111" t="n">
        <x:v>30</x:v>
      </x:c>
      <x:c r="Q9" s="112" t="n">
        <x:v>1</x:v>
      </x:c>
      <x:c r="R9" s="112" t="n">
        <x:v>42.9</x:v>
      </x:c>
      <x:c r="S9" s="112" t="n">
        <x:v>10</x:v>
      </x:c>
      <x:c r="T9" s="112" t="n">
        <x:v>1</x:v>
      </x:c>
      <x:c r="U9" s="112" t="n">
        <x:v>4.1</x:v>
      </x:c>
      <x:c r="V9" s="112" t="n">
        <x:v>4.9</x:v>
      </x:c>
      <x:c r="W9" s="113">
        <x:f>SUM(Q9:V9)</x:f>
      </x:c>
    </x:row>
    <x:row r="10" spans="1:23" s="6" customFormat="1">
      <x:c r="A10" s="172" t="s">
        <x:v>134</x:v>
      </x:c>
      <x:c r="B10" s="173" t="s">
        <x:v>135</x:v>
      </x:c>
      <x:c r="C10" s="172" t="s">
        <x:v>136</x:v>
      </x:c>
      <x:c r="D10" s="174" t="s">
        <x:v>126</x:v>
      </x:c>
      <x:c r="E10" s="175" t="s">
        <x:v>127</x:v>
      </x:c>
      <x:c r="F10" s="175" t="s">
        <x:v>128</x:v>
      </x:c>
      <x:c r="G10" s="175" t="s">
        <x:v>129</x:v>
      </x:c>
      <x:c r="H10" s="175" t="s"/>
      <x:c r="I10" s="175" t="s">
        <x:v>130</x:v>
      </x:c>
      <x:c r="J10" s="110" t="n"/>
      <x:c r="K10" s="111" t="n">
        <x:v>574</x:v>
      </x:c>
      <x:c r="L10" s="111" t="n">
        <x:v>0</x:v>
      </x:c>
      <x:c r="M10" s="111" t="n">
        <x:v>0</x:v>
      </x:c>
      <x:c r="N10" s="111" t="n">
        <x:v>92</x:v>
      </x:c>
      <x:c r="O10" s="111" t="n">
        <x:v>19</x:v>
      </x:c>
      <x:c r="P10" s="111" t="n">
        <x:v>42</x:v>
      </x:c>
      <x:c r="Q10" s="112" t="n">
        <x:v>3</x:v>
      </x:c>
      <x:c r="R10" s="112" t="n">
        <x:v>42.7</x:v>
      </x:c>
      <x:c r="S10" s="112" t="n">
        <x:v>14</x:v>
      </x:c>
      <x:c r="T10" s="112" t="n">
        <x:v>1</x:v>
      </x:c>
      <x:c r="U10" s="112" t="n">
        <x:v>4.1</x:v>
      </x:c>
      <x:c r="V10" s="112" t="n">
        <x:v>3.9</x:v>
      </x:c>
      <x:c r="W10" s="113">
        <x:f>SUM(Q10:V10)</x:f>
      </x:c>
    </x:row>
    <x:row r="11" spans="1:23" s="6" customFormat="1">
      <x:c r="A11" s="172" t="s">
        <x:v>137</x:v>
      </x:c>
      <x:c r="B11" s="173" t="s">
        <x:v>138</x:v>
      </x:c>
      <x:c r="C11" s="172" t="s">
        <x:v>139</x:v>
      </x:c>
      <x:c r="D11" s="174" t="s">
        <x:v>140</x:v>
      </x:c>
      <x:c r="E11" s="175" t="s">
        <x:v>141</x:v>
      </x:c>
      <x:c r="F11" s="175" t="s">
        <x:v>142</x:v>
      </x:c>
      <x:c r="G11" s="175" t="s">
        <x:v>129</x:v>
      </x:c>
      <x:c r="H11" s="175" t="s"/>
      <x:c r="I11" s="175" t="s">
        <x:v>130</x:v>
      </x:c>
      <x:c r="J11" s="110" t="n"/>
      <x:c r="K11" s="111" t="n">
        <x:v>1395</x:v>
      </x:c>
      <x:c r="L11" s="111" t="n">
        <x:v>0</x:v>
      </x:c>
      <x:c r="M11" s="111" t="n">
        <x:v>0</x:v>
      </x:c>
      <x:c r="N11" s="111" t="n">
        <x:v>296</x:v>
      </x:c>
      <x:c r="O11" s="111" t="n">
        <x:v>9</x:v>
      </x:c>
      <x:c r="P11" s="111" t="n">
        <x:v>161</x:v>
      </x:c>
      <x:c r="Q11" s="112" t="n">
        <x:v>4</x:v>
      </x:c>
      <x:c r="R11" s="112" t="n">
        <x:v>114.6</x:v>
      </x:c>
      <x:c r="S11" s="112" t="n">
        <x:v>27</x:v>
      </x:c>
      <x:c r="T11" s="112" t="n">
        <x:v>6</x:v>
      </x:c>
      <x:c r="U11" s="112" t="n">
        <x:v>14.6</x:v>
      </x:c>
      <x:c r="V11" s="112" t="n">
        <x:v>38</x:v>
      </x:c>
      <x:c r="W11" s="113">
        <x:f>SUM(Q11:V11)</x:f>
      </x:c>
    </x:row>
    <x:row r="12" spans="1:23" s="6" customFormat="1">
      <x:c r="A12" s="172" t="s">
        <x:v>143</x:v>
      </x:c>
      <x:c r="B12" s="173" t="s">
        <x:v>144</x:v>
      </x:c>
      <x:c r="C12" s="172" t="s">
        <x:v>145</x:v>
      </x:c>
      <x:c r="D12" s="174" t="s">
        <x:v>146</x:v>
      </x:c>
      <x:c r="E12" s="175" t="s">
        <x:v>147</x:v>
      </x:c>
      <x:c r="F12" s="175" t="s">
        <x:v>148</x:v>
      </x:c>
      <x:c r="G12" s="175" t="s">
        <x:v>129</x:v>
      </x:c>
      <x:c r="H12" s="175" t="s"/>
      <x:c r="I12" s="175" t="s">
        <x:v>130</x:v>
      </x:c>
      <x:c r="J12" s="110" t="n"/>
      <x:c r="K12" s="111" t="n">
        <x:v>1064</x:v>
      </x:c>
      <x:c r="L12" s="111" t="n">
        <x:v>0</x:v>
      </x:c>
      <x:c r="M12" s="111" t="n">
        <x:v>0</x:v>
      </x:c>
      <x:c r="N12" s="111" t="n">
        <x:v>239</x:v>
      </x:c>
      <x:c r="O12" s="111" t="n">
        <x:v>9</x:v>
      </x:c>
      <x:c r="P12" s="111" t="n">
        <x:v>110</x:v>
      </x:c>
      <x:c r="Q12" s="112" t="n">
        <x:v>1</x:v>
      </x:c>
      <x:c r="R12" s="112" t="n">
        <x:v>97.6</x:v>
      </x:c>
      <x:c r="S12" s="112" t="n">
        <x:v>21</x:v>
      </x:c>
      <x:c r="T12" s="112" t="n">
        <x:v>4</x:v>
      </x:c>
      <x:c r="U12" s="112" t="n">
        <x:v>13.1</x:v>
      </x:c>
      <x:c r="V12" s="112" t="n">
        <x:v>10</x:v>
      </x:c>
      <x:c r="W12" s="113">
        <x:f>SUM(Q12:V12)</x:f>
      </x:c>
    </x:row>
    <x:row r="13" spans="1:23" s="6" customFormat="1">
      <x:c r="A13" s="172" t="s">
        <x:v>149</x:v>
      </x:c>
      <x:c r="B13" s="173" t="s">
        <x:v>150</x:v>
      </x:c>
      <x:c r="C13" s="172" t="s">
        <x:v>151</x:v>
      </x:c>
      <x:c r="D13" s="174" t="s">
        <x:v>126</x:v>
      </x:c>
      <x:c r="E13" s="175" t="s">
        <x:v>127</x:v>
      </x:c>
      <x:c r="F13" s="175" t="s">
        <x:v>128</x:v>
      </x:c>
      <x:c r="G13" s="175" t="s">
        <x:v>129</x:v>
      </x:c>
      <x:c r="H13" s="175" t="s"/>
      <x:c r="I13" s="175" t="s">
        <x:v>130</x:v>
      </x:c>
      <x:c r="J13" s="110" t="n"/>
      <x:c r="K13" s="111" t="n">
        <x:v>471</x:v>
      </x:c>
      <x:c r="L13" s="111" t="n">
        <x:v>0</x:v>
      </x:c>
      <x:c r="M13" s="111" t="n">
        <x:v>0</x:v>
      </x:c>
      <x:c r="N13" s="111" t="n">
        <x:v>70</x:v>
      </x:c>
      <x:c r="O13" s="111" t="n">
        <x:v>15</x:v>
      </x:c>
      <x:c r="P13" s="111" t="n">
        <x:v>38</x:v>
      </x:c>
      <x:c r="Q13" s="112" t="n">
        <x:v>1</x:v>
      </x:c>
      <x:c r="R13" s="112" t="n">
        <x:v>43.1</x:v>
      </x:c>
      <x:c r="S13" s="112" t="n">
        <x:v>14</x:v>
      </x:c>
      <x:c r="T13" s="112" t="n">
        <x:v>1</x:v>
      </x:c>
      <x:c r="U13" s="112" t="n">
        <x:v>4.1</x:v>
      </x:c>
      <x:c r="V13" s="112" t="n">
        <x:v>4.9</x:v>
      </x:c>
      <x:c r="W13" s="113">
        <x:f>SUM(Q13:V13)</x:f>
      </x:c>
    </x:row>
    <x:row r="14" spans="1:23" s="6" customFormat="1">
      <x:c r="A14" s="4" t="s">
        <x:v>152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88">
        <x:f>SUM(Q8:Q13)</x:f>
      </x:c>
      <x:c r="R14" s="88">
        <x:f>SUM(R8:R13)</x:f>
      </x:c>
      <x:c r="S14" s="88">
        <x:f>SUM(S8:S13)</x:f>
      </x:c>
      <x:c r="T14" s="88">
        <x:f>SUM(T8:T13)</x:f>
      </x:c>
      <x:c r="U14" s="88">
        <x:f>SUM(U8:U13)</x:f>
      </x:c>
      <x:c r="V14" s="88">
        <x:f>SUM(V8:V13)</x:f>
      </x:c>
      <x:c r="W14" s="88">
        <x:f>SUM(W8:W13)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154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155</x:v>
      </x:c>
      <x:c r="E5" s="180" t="s"/>
      <x:c r="F5" s="180" t="s"/>
      <x:c r="G5" s="180" t="s"/>
      <x:c r="H5" s="180" t="s"/>
      <x:c r="I5" s="181" t="s"/>
      <x:c r="J5" s="182" t="s">
        <x:v>156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157</x:v>
      </x:c>
      <x:c r="S5" s="186" t="s"/>
      <x:c r="T5" s="187" t="s"/>
      <x:c r="U5" s="161" t="s">
        <x:v>158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159</x:v>
      </x:c>
      <x:c r="E6" s="189" t="s"/>
      <x:c r="F6" s="190" t="s"/>
      <x:c r="G6" s="90" t="s"/>
      <x:c r="H6" s="91" t="s"/>
      <x:c r="I6" s="75" t="s"/>
      <x:c r="J6" s="161" t="s">
        <x:v>160</x:v>
      </x:c>
      <x:c r="K6" s="162" t="s"/>
      <x:c r="L6" s="161" t="s">
        <x:v>161</x:v>
      </x:c>
      <x:c r="M6" s="162" t="s"/>
      <x:c r="N6" s="161" t="s">
        <x:v>162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163</x:v>
      </x:c>
      <x:c r="E7" s="102" t="s">
        <x:v>164</x:v>
      </x:c>
      <x:c r="F7" s="102" t="s">
        <x:v>165</x:v>
      </x:c>
      <x:c r="G7" s="118" t="s">
        <x:v>166</x:v>
      </x:c>
      <x:c r="H7" s="191" t="s">
        <x:v>167</x:v>
      </x:c>
      <x:c r="I7" s="118" t="s">
        <x:v>168</x:v>
      </x:c>
      <x:c r="J7" s="118" t="s">
        <x:v>169</x:v>
      </x:c>
      <x:c r="K7" s="191" t="s">
        <x:v>170</x:v>
      </x:c>
      <x:c r="L7" s="118" t="s">
        <x:v>171</x:v>
      </x:c>
      <x:c r="M7" s="191" t="s">
        <x:v>172</x:v>
      </x:c>
      <x:c r="N7" s="118" t="s">
        <x:v>173</x:v>
      </x:c>
      <x:c r="O7" s="191" t="s">
        <x:v>174</x:v>
      </x:c>
      <x:c r="P7" s="191" t="s">
        <x:v>175</x:v>
      </x:c>
      <x:c r="Q7" s="118" t="s">
        <x:v>176</x:v>
      </x:c>
      <x:c r="R7" s="118" t="s">
        <x:v>177</x:v>
      </x:c>
      <x:c r="S7" s="118" t="s">
        <x:v>178</x:v>
      </x:c>
      <x:c r="T7" s="11" t="s">
        <x:v>179</x:v>
      </x:c>
      <x:c r="U7" s="129" t="s">
        <x:v>180</x:v>
      </x:c>
      <x:c r="V7" s="129" t="s">
        <x:v>181</x:v>
      </x:c>
      <x:c r="W7" s="129" t="s">
        <x:v>182</x:v>
      </x:c>
      <x:c r="X7" s="129" t="s">
        <x:v>183</x:v>
      </x:c>
      <x:c r="Y7" s="129" t="s">
        <x:v>184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>
        <x:v>3375814</x:v>
      </x:c>
      <x:c r="E8" s="81" t="n">
        <x:v>1125503</x:v>
      </x:c>
      <x:c r="F8" s="121" t="n">
        <x:v>2045398.4448</x:v>
      </x:c>
      <x:c r="G8" s="81" t="n">
        <x:v>774150</x:v>
      </x:c>
      <x:c r="H8" s="81" t="n">
        <x:v>559850</x:v>
      </x:c>
      <x:c r="I8" s="122">
        <x:f>SUM(D8:H8)</x:f>
      </x:c>
      <x:c r="J8" s="81" t="n">
        <x:v>4324618</x:v>
      </x:c>
      <x:c r="K8" s="81" t="n">
        <x:v>0</x:v>
      </x:c>
      <x:c r="L8" s="81" t="n">
        <x:v>1907125</x:v>
      </x:c>
      <x:c r="M8" s="81" t="n">
        <x:v>0</x:v>
      </x:c>
      <x:c r="N8" s="81" t="n">
        <x:v>503030</x:v>
      </x:c>
      <x:c r="O8" s="81" t="n">
        <x:v>505926</x:v>
      </x:c>
      <x:c r="P8" s="81" t="n">
        <x:v>640016</x:v>
      </x:c>
      <x:c r="Q8" s="122">
        <x:f>SUM(J8:P8)</x:f>
      </x:c>
      <x:c r="R8" s="81" t="n">
        <x:v>7437494</x:v>
      </x:c>
      <x:c r="S8" s="81" t="n">
        <x:v>443220</x:v>
      </x:c>
      <x:c r="T8" s="59">
        <x:f>SUM('Part C'!$R8:$S8)</x:f>
      </x:c>
      <x:c r="U8" s="81" t="n">
        <x:v>13140.4487632509</x:v>
      </x:c>
      <x:c r="V8" s="81" t="n">
        <x:v>783.074204946996</x:v>
      </x:c>
      <x:c r="W8" s="81" t="n">
        <x:v>1973165.1416141</x:v>
      </x:c>
      <x:c r="X8" s="81" t="n">
        <x:v>9853879.1416141</x:v>
      </x:c>
      <x:c r="Y8" s="12" t="n">
        <x:v>17409.6804622157</x:v>
      </x:c>
    </x:row>
    <x:row r="9" spans="1:25" s="6" customFormat="1" x14ac:dyDescent="0.3">
      <x:c r="A9" s="192" t="s">
        <x:v>131</x:v>
      </x:c>
      <x:c r="B9" s="192" t="s">
        <x:v>132</x:v>
      </x:c>
      <x:c r="C9" s="192" t="s">
        <x:v>133</x:v>
      </x:c>
      <x:c r="D9" s="81" t="n">
        <x:v>3205314</x:v>
      </x:c>
      <x:c r="E9" s="81" t="n">
        <x:v>1131102</x:v>
      </x:c>
      <x:c r="F9" s="121" t="n">
        <x:v>1970467.4304</x:v>
      </x:c>
      <x:c r="G9" s="81" t="n">
        <x:v>720807</x:v>
      </x:c>
      <x:c r="H9" s="81" t="n">
        <x:v>524026</x:v>
      </x:c>
      <x:c r="I9" s="122">
        <x:f>SUM(D9:H9)</x:f>
      </x:c>
      <x:c r="J9" s="81" t="n">
        <x:v>4025204</x:v>
      </x:c>
      <x:c r="K9" s="81" t="n">
        <x:v>0</x:v>
      </x:c>
      <x:c r="L9" s="81" t="n">
        <x:v>1927789</x:v>
      </x:c>
      <x:c r="M9" s="81" t="n">
        <x:v>0</x:v>
      </x:c>
      <x:c r="N9" s="81" t="n">
        <x:v>468366</x:v>
      </x:c>
      <x:c r="O9" s="81" t="n">
        <x:v>520251</x:v>
      </x:c>
      <x:c r="P9" s="81" t="n">
        <x:v>610108</x:v>
      </x:c>
      <x:c r="Q9" s="122">
        <x:f>SUM(J9:P9)</x:f>
      </x:c>
      <x:c r="R9" s="81" t="n">
        <x:v>7170901</x:v>
      </x:c>
      <x:c r="S9" s="81" t="n">
        <x:v>380816</x:v>
      </x:c>
      <x:c r="T9" s="59">
        <x:f>SUM('Part C'!$R9:$S9)</x:f>
      </x:c>
      <x:c r="U9" s="81" t="n">
        <x:v>13607.0227703985</x:v>
      </x:c>
      <x:c r="V9" s="81" t="n">
        <x:v>722.6110056926</x:v>
      </x:c>
      <x:c r="W9" s="81" t="n">
        <x:v>1837204.9993474</x:v>
      </x:c>
      <x:c r="X9" s="81" t="n">
        <x:v>9388921.9993474</x:v>
      </x:c>
      <x:c r="Y9" s="12" t="n">
        <x:v>17815.7912701089</x:v>
      </x:c>
    </x:row>
    <x:row r="10" spans="1:25" s="6" customFormat="1">
      <x:c r="A10" s="192" t="s">
        <x:v>134</x:v>
      </x:c>
      <x:c r="B10" s="192" t="s">
        <x:v>135</x:v>
      </x:c>
      <x:c r="C10" s="192" t="s">
        <x:v>136</x:v>
      </x:c>
      <x:c r="D10" s="81" t="n">
        <x:v>3371195</x:v>
      </x:c>
      <x:c r="E10" s="81" t="n">
        <x:v>1238154</x:v>
      </x:c>
      <x:c r="F10" s="121" t="n">
        <x:v>2094488.1856</x:v>
      </x:c>
      <x:c r="G10" s="81" t="n">
        <x:v>785092</x:v>
      </x:c>
      <x:c r="H10" s="81" t="n">
        <x:v>538045</x:v>
      </x:c>
      <x:c r="I10" s="122">
        <x:f>SUM(D10:H10)</x:f>
      </x:c>
      <x:c r="J10" s="81" t="n">
        <x:v>4113886</x:v>
      </x:c>
      <x:c r="K10" s="81" t="n">
        <x:v>0</x:v>
      </x:c>
      <x:c r="L10" s="81" t="n">
        <x:v>2185134</x:v>
      </x:c>
      <x:c r="M10" s="81" t="n">
        <x:v>0</x:v>
      </x:c>
      <x:c r="N10" s="81" t="n">
        <x:v>516553</x:v>
      </x:c>
      <x:c r="O10" s="81" t="n">
        <x:v>534860</x:v>
      </x:c>
      <x:c r="P10" s="81" t="n">
        <x:v>676541</x:v>
      </x:c>
      <x:c r="Q10" s="122">
        <x:f>SUM(J10:P10)</x:f>
      </x:c>
      <x:c r="R10" s="81" t="n">
        <x:v>7791091</x:v>
      </x:c>
      <x:c r="S10" s="81" t="n">
        <x:v>235883</x:v>
      </x:c>
      <x:c r="T10" s="59">
        <x:f>SUM('Part C'!$R10:$S10)</x:f>
      </x:c>
      <x:c r="U10" s="81" t="n">
        <x:v>13573.3292682927</x:v>
      </x:c>
      <x:c r="V10" s="81" t="n">
        <x:v>410.945993031359</x:v>
      </x:c>
      <x:c r="W10" s="81" t="n">
        <x:v>2001054.40156624</x:v>
      </x:c>
      <x:c r="X10" s="81" t="n">
        <x:v>10028028.4015662</x:v>
      </x:c>
      <x:c r="Y10" s="12" t="n">
        <x:v>17470.4327553419</x:v>
      </x:c>
    </x:row>
    <x:row r="11" spans="1:25" s="6" customFormat="1">
      <x:c r="A11" s="192" t="s">
        <x:v>137</x:v>
      </x:c>
      <x:c r="B11" s="192" t="s">
        <x:v>138</x:v>
      </x:c>
      <x:c r="C11" s="192" t="s">
        <x:v>139</x:v>
      </x:c>
      <x:c r="D11" s="81" t="n">
        <x:v>8701180</x:v>
      </x:c>
      <x:c r="E11" s="81" t="n">
        <x:v>4247659</x:v>
      </x:c>
      <x:c r="F11" s="121" t="n">
        <x:v>5883952.4416</x:v>
      </x:c>
      <x:c r="G11" s="81" t="n">
        <x:v>1908020</x:v>
      </x:c>
      <x:c r="H11" s="81" t="n">
        <x:v>1488027</x:v>
      </x:c>
      <x:c r="I11" s="122">
        <x:f>SUM(D11:H11)</x:f>
      </x:c>
      <x:c r="J11" s="81" t="n">
        <x:v>12165133</x:v>
      </x:c>
      <x:c r="K11" s="81" t="n">
        <x:v>0</x:v>
      </x:c>
      <x:c r="L11" s="81" t="n">
        <x:v>4780929</x:v>
      </x:c>
      <x:c r="M11" s="81" t="n">
        <x:v>0</x:v>
      </x:c>
      <x:c r="N11" s="81" t="n">
        <x:v>1831739</x:v>
      </x:c>
      <x:c r="O11" s="81" t="n">
        <x:v>1339353</x:v>
      </x:c>
      <x:c r="P11" s="81" t="n">
        <x:v>2111684</x:v>
      </x:c>
      <x:c r="Q11" s="122">
        <x:f>SUM(J11:P11)</x:f>
      </x:c>
      <x:c r="R11" s="81" t="n">
        <x:v>21488141</x:v>
      </x:c>
      <x:c r="S11" s="81" t="n">
        <x:v>740697</x:v>
      </x:c>
      <x:c r="T11" s="59">
        <x:f>SUM('Part C'!$R11:$S11)</x:f>
      </x:c>
      <x:c r="U11" s="81" t="n">
        <x:v>15403.6853046595</x:v>
      </x:c>
      <x:c r="V11" s="81" t="n">
        <x:v>530.965591397849</x:v>
      </x:c>
      <x:c r="W11" s="81" t="n">
        <x:v>4863189.70415488</x:v>
      </x:c>
      <x:c r="X11" s="81" t="n">
        <x:v>27092027.7041549</x:v>
      </x:c>
      <x:c r="Y11" s="12" t="n">
        <x:v>19420.8083900752</x:v>
      </x:c>
    </x:row>
    <x:row r="12" spans="1:25" s="6" customFormat="1">
      <x:c r="A12" s="192" t="s">
        <x:v>143</x:v>
      </x:c>
      <x:c r="B12" s="192" t="s">
        <x:v>144</x:v>
      </x:c>
      <x:c r="C12" s="192" t="s">
        <x:v>145</x:v>
      </x:c>
      <x:c r="D12" s="81" t="n">
        <x:v>7522544</x:v>
      </x:c>
      <x:c r="E12" s="81" t="n">
        <x:v>2824732</x:v>
      </x:c>
      <x:c r="F12" s="121" t="n">
        <x:v>4701802.2144</x:v>
      </x:c>
      <x:c r="G12" s="81" t="n">
        <x:v>1455292</x:v>
      </x:c>
      <x:c r="H12" s="81" t="n">
        <x:v>1107846</x:v>
      </x:c>
      <x:c r="I12" s="122">
        <x:f>SUM(D12:H12)</x:f>
      </x:c>
      <x:c r="J12" s="81" t="n">
        <x:v>10257281</x:v>
      </x:c>
      <x:c r="K12" s="81" t="n">
        <x:v>0</x:v>
      </x:c>
      <x:c r="L12" s="81" t="n">
        <x:v>3692595</x:v>
      </x:c>
      <x:c r="M12" s="81" t="n">
        <x:v>0</x:v>
      </x:c>
      <x:c r="N12" s="81" t="n">
        <x:v>1168902</x:v>
      </x:c>
      <x:c r="O12" s="81" t="n">
        <x:v>1019911</x:v>
      </x:c>
      <x:c r="P12" s="81" t="n">
        <x:v>1473528</x:v>
      </x:c>
      <x:c r="Q12" s="122">
        <x:f>SUM(J12:P12)</x:f>
      </x:c>
      <x:c r="R12" s="81" t="n">
        <x:v>17101667</x:v>
      </x:c>
      <x:c r="S12" s="81" t="n">
        <x:v>510550</x:v>
      </x:c>
      <x:c r="T12" s="59">
        <x:f>SUM('Part C'!$R12:$S12)</x:f>
      </x:c>
      <x:c r="U12" s="81" t="n">
        <x:v>16072.9953007519</x:v>
      </x:c>
      <x:c r="V12" s="81" t="n">
        <x:v>479.84022556391</x:v>
      </x:c>
      <x:c r="W12" s="81" t="n">
        <x:v>3709271.57363498</x:v>
      </x:c>
      <x:c r="X12" s="81" t="n">
        <x:v>21321488.573635</x:v>
      </x:c>
      <x:c r="Y12" s="12" t="n">
        <x:v>20038.9930203336</x:v>
      </x:c>
    </x:row>
    <x:row r="13" spans="1:25" s="6" customFormat="1">
      <x:c r="A13" s="192" t="s">
        <x:v>149</x:v>
      </x:c>
      <x:c r="B13" s="192" t="s">
        <x:v>150</x:v>
      </x:c>
      <x:c r="C13" s="192" t="s">
        <x:v>151</x:v>
      </x:c>
      <x:c r="D13" s="81" t="n">
        <x:v>3307511</x:v>
      </x:c>
      <x:c r="E13" s="81" t="n">
        <x:v>1227860</x:v>
      </x:c>
      <x:c r="F13" s="121" t="n">
        <x:v>2060872.5824</x:v>
      </x:c>
      <x:c r="G13" s="81" t="n">
        <x:v>644213</x:v>
      </x:c>
      <x:c r="H13" s="81" t="n">
        <x:v>438170</x:v>
      </x:c>
      <x:c r="I13" s="122">
        <x:f>SUM(D13:H13)</x:f>
      </x:c>
      <x:c r="J13" s="81" t="n">
        <x:v>4080209</x:v>
      </x:c>
      <x:c r="K13" s="81" t="n">
        <x:v>0</x:v>
      </x:c>
      <x:c r="L13" s="81" t="n">
        <x:v>2051385</x:v>
      </x:c>
      <x:c r="M13" s="81" t="n">
        <x:v>0</x:v>
      </x:c>
      <x:c r="N13" s="81" t="n">
        <x:v>486409</x:v>
      </x:c>
      <x:c r="O13" s="81" t="n">
        <x:v>443519</x:v>
      </x:c>
      <x:c r="P13" s="81" t="n">
        <x:v>617104</x:v>
      </x:c>
      <x:c r="Q13" s="122">
        <x:f>SUM(J13:P13)</x:f>
      </x:c>
      <x:c r="R13" s="81" t="n">
        <x:v>7402870</x:v>
      </x:c>
      <x:c r="S13" s="81" t="n">
        <x:v>275756</x:v>
      </x:c>
      <x:c r="T13" s="59">
        <x:f>SUM('Part C'!$R13:$S13)</x:f>
      </x:c>
      <x:c r="U13" s="81" t="n">
        <x:v>15717.3460721868</x:v>
      </x:c>
      <x:c r="V13" s="81" t="n">
        <x:v>585.469214437367</x:v>
      </x:c>
      <x:c r="W13" s="81" t="n">
        <x:v>1641980.1796824</x:v>
      </x:c>
      <x:c r="X13" s="81" t="n">
        <x:v>9320606.1796824</x:v>
      </x:c>
      <x:c r="Y13" s="12" t="n">
        <x:v>19788.972780642</x:v>
      </x:c>
    </x:row>
    <x:row r="14" spans="1:25" s="3" customFormat="1" ht="15" customHeight="1">
      <x:c r="A14" s="4" t="s">
        <x:v>152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154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186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187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188</x:v>
      </x:c>
      <x:c r="G6" s="171" t="s"/>
      <x:c r="H6" s="171" t="s"/>
      <x:c r="I6" s="171" t="s"/>
      <x:c r="J6" s="162" t="s"/>
      <x:c r="K6" s="161" t="s">
        <x:v>189</x:v>
      </x:c>
      <x:c r="L6" s="171" t="s"/>
      <x:c r="M6" s="171" t="s"/>
      <x:c r="N6" s="162" t="s"/>
      <x:c r="O6" s="65" t="s"/>
      <x:c r="P6" s="161" t="s">
        <x:v>190</x:v>
      </x:c>
      <x:c r="Q6" s="171" t="s"/>
      <x:c r="R6" s="171" t="s"/>
      <x:c r="S6" s="171" t="s"/>
      <x:c r="T6" s="171" t="s"/>
      <x:c r="U6" s="171" t="s"/>
      <x:c r="V6" s="162" t="s"/>
      <x:c r="W6" s="193" t="s">
        <x:v>191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192</x:v>
      </x:c>
      <x:c r="E7" s="75" t="s">
        <x:v>193</x:v>
      </x:c>
      <x:c r="F7" s="75" t="s">
        <x:v>194</x:v>
      </x:c>
      <x:c r="G7" s="102" t="s">
        <x:v>195</x:v>
      </x:c>
      <x:c r="H7" s="102" t="s">
        <x:v>196</x:v>
      </x:c>
      <x:c r="I7" s="102" t="s">
        <x:v>197</x:v>
      </x:c>
      <x:c r="J7" s="118" t="s">
        <x:v>198</x:v>
      </x:c>
      <x:c r="K7" s="75" t="s">
        <x:v>199</x:v>
      </x:c>
      <x:c r="L7" s="102" t="s">
        <x:v>200</x:v>
      </x:c>
      <x:c r="M7" s="102" t="s">
        <x:v>201</x:v>
      </x:c>
      <x:c r="N7" s="75" t="s">
        <x:v>202</x:v>
      </x:c>
      <x:c r="O7" s="118" t="s">
        <x:v>203</x:v>
      </x:c>
      <x:c r="P7" s="75" t="s">
        <x:v>204</x:v>
      </x:c>
      <x:c r="Q7" s="102" t="s">
        <x:v>205</x:v>
      </x:c>
      <x:c r="R7" s="102" t="s">
        <x:v>206</x:v>
      </x:c>
      <x:c r="S7" s="102" t="s">
        <x:v>207</x:v>
      </x:c>
      <x:c r="T7" s="102" t="s">
        <x:v>208</x:v>
      </x:c>
      <x:c r="U7" s="102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>
        <x:v>133</x:v>
      </x:c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134</x:v>
      </x:c>
      <x:c r="B10" s="192" t="s">
        <x:v>135</x:v>
      </x:c>
      <x:c r="C10" s="192" t="s">
        <x:v>136</x:v>
      </x:c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137</x:v>
      </x:c>
      <x:c r="B11" s="192" t="s">
        <x:v>138</x:v>
      </x:c>
      <x:c r="C11" s="192" t="s">
        <x:v>139</x:v>
      </x:c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143</x:v>
      </x:c>
      <x:c r="B12" s="192" t="s">
        <x:v>144</x:v>
      </x:c>
      <x:c r="C12" s="192" t="s">
        <x:v>145</x:v>
      </x:c>
      <x:c r="D12" s="196" t="s">
        <x:v>130</x:v>
      </x:c>
      <x:c r="E12" s="175" t="s">
        <x:v>130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149</x:v>
      </x:c>
      <x:c r="B13" s="192" t="s">
        <x:v>150</x:v>
      </x:c>
      <x:c r="C13" s="192" t="s">
        <x:v>151</x:v>
      </x:c>
      <x:c r="D13" s="196" t="s">
        <x:v>130</x:v>
      </x:c>
      <x:c r="E13" s="175" t="s">
        <x:v>130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212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1" t="s">
        <x:v>213</x:v>
      </x:c>
      <x:c r="G17" s="171" t="s"/>
      <x:c r="H17" s="171" t="s"/>
      <x:c r="I17" s="171" t="s"/>
      <x:c r="J17" s="162" t="s"/>
      <x:c r="K17" s="161" t="s">
        <x:v>214</x:v>
      </x:c>
      <x:c r="L17" s="171" t="s"/>
      <x:c r="M17" s="171" t="s"/>
      <x:c r="N17" s="162" t="s"/>
    </x:row>
    <x:row r="18" spans="1:25" s="3" customFormat="1" ht="45" customHeight="1">
      <x:c r="D18" s="15" t="s"/>
      <x:c r="E18" s="15" t="s">
        <x:v>215</x:v>
      </x:c>
      <x:c r="F18" s="99" t="s">
        <x:v>194</x:v>
      </x:c>
      <x:c r="G18" s="5" t="s">
        <x:v>195</x:v>
      </x:c>
      <x:c r="H18" s="5" t="s">
        <x:v>196</x:v>
      </x:c>
      <x:c r="I18" s="100" t="s">
        <x:v>197</x:v>
      </x:c>
      <x:c r="J18" s="11" t="s">
        <x:v>198</x:v>
      </x:c>
      <x:c r="K18" s="99" t="s">
        <x:v>199</x:v>
      </x:c>
      <x:c r="L18" s="5" t="s">
        <x:v>211</x:v>
      </x:c>
      <x:c r="M18" s="100" t="s">
        <x:v>216</x:v>
      </x:c>
      <x:c r="N18" s="61" t="s">
        <x:v>202</x:v>
      </x:c>
    </x:row>
    <x:row r="19" spans="1:25" s="3" customFormat="1" ht="15" customHeight="1">
      <x:c r="A19" s="3" t="s">
        <x:v>217</x:v>
      </x:c>
      <x:c r="E19" s="16" t="n">
        <x:v>0</x:v>
      </x:c>
      <x:c r="F19" s="7" t="n">
        <x:v>0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12" t="n">
        <x:v>0</x:v>
      </x:c>
      <x:c r="L19" s="12" t="n">
        <x:v>0</x:v>
      </x:c>
      <x:c r="M19" s="12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218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220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154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>
        <x:v>133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134</x:v>
      </x:c>
      <x:c r="B10" s="192" t="s">
        <x:v>135</x:v>
      </x:c>
      <x:c r="C10" s="192" t="s">
        <x:v>136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137</x:v>
      </x:c>
      <x:c r="B11" s="192" t="s">
        <x:v>138</x:v>
      </x:c>
      <x:c r="C11" s="192" t="s">
        <x:v>139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143</x:v>
      </x:c>
      <x:c r="B12" s="192" t="s">
        <x:v>144</x:v>
      </x:c>
      <x:c r="C12" s="192" t="s">
        <x:v>145</x:v>
      </x:c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149</x:v>
      </x:c>
      <x:c r="B13" s="192" t="s">
        <x:v>150</x:v>
      </x:c>
      <x:c r="C13" s="192" t="s">
        <x:v>151</x:v>
      </x:c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 ht="15" customHeight="1">
      <x:c r="A14" s="4" t="s">
        <x:v>152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98" t="s"/>
      <x:c r="H14" s="14">
        <x:f>SUM(H8:H13)</x:f>
      </x:c>
      <x:c r="I14" s="198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228</x:v>
      </x:c>
      <x:c r="C1" s="82" t="s">
        <x:v>229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230</x:v>
      </x:c>
      <x:c r="B3" s="83" t="s">
        <x:v>231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235</x:v>
      </x:c>
      <x:c r="B5" s="83" t="s">
        <x:v>6</x:v>
      </x:c>
      <x:c r="D5" s="2" t="s">
        <x:v>146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146</x:v>
      </x:c>
      <x:c r="B6" s="83" t="n">
        <x:v>4</x:v>
      </x:c>
      <x:c r="D6" s="2" t="s">
        <x:v>230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236</x:v>
      </x:c>
      <x:c r="B7" s="83" t="n">
        <x:v>5</x:v>
      </x:c>
      <x:c r="D7" s="2" t="s">
        <x:v>140</x:v>
      </x:c>
      <x:c r="F7" s="2" t="n">
        <x:v>4</x:v>
      </x:c>
      <x:c r="I7" s="2" t="n">
        <x:v>2019</x:v>
      </x:c>
    </x:row>
    <x:row r="8" spans="1:9" x14ac:dyDescent="0.3">
      <x:c r="A8" s="2" t="s">
        <x:v>237</x:v>
      </x:c>
      <x:c r="B8" s="83" t="n">
        <x:v>6</x:v>
      </x:c>
      <x:c r="D8" s="2" t="s">
        <x:v>235</x:v>
      </x:c>
      <x:c r="F8" s="2" t="n">
        <x:v>5</x:v>
      </x:c>
      <x:c r="I8" s="2" t="n">
        <x:v>2020</x:v>
      </x:c>
    </x:row>
    <x:row r="9" spans="1:9" x14ac:dyDescent="0.3">
      <x:c r="A9" s="2" t="s">
        <x:v>238</x:v>
      </x:c>
      <x:c r="B9" s="83" t="n">
        <x:v>7</x:v>
      </x:c>
      <x:c r="D9" s="2" t="s">
        <x:v>232</x:v>
      </x:c>
      <x:c r="F9" s="2" t="n">
        <x:v>6</x:v>
      </x:c>
    </x:row>
    <x:row r="10" spans="1:9" x14ac:dyDescent="0.3">
      <x:c r="A10" s="2" t="s">
        <x:v>234</x:v>
      </x:c>
      <x:c r="B10" s="83" t="n">
        <x:v>8</x:v>
      </x:c>
      <x:c r="D10" s="2" t="s">
        <x:v>238</x:v>
      </x:c>
      <x:c r="F10" s="2" t="n">
        <x:v>7</x:v>
      </x:c>
    </x:row>
    <x:row r="11" spans="1:9" x14ac:dyDescent="0.3">
      <x:c r="A11" s="2" t="s">
        <x:v>140</x:v>
      </x:c>
      <x:c r="B11" s="83" t="n">
        <x:v>9</x:v>
      </x:c>
      <x:c r="D11" s="2" t="s">
        <x:v>236</x:v>
      </x:c>
      <x:c r="F11" s="2" t="n">
        <x:v>8</x:v>
      </x:c>
    </x:row>
    <x:row r="12" spans="1:9" x14ac:dyDescent="0.3">
      <x:c r="B12" s="83" t="n">
        <x:v>10</x:v>
      </x:c>
      <x:c r="D12" s="2" t="s">
        <x:v>237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236</x:v>
      </x:c>
      <x:c r="F15" s="2" t="n">
        <x:v>12</x:v>
      </x:c>
    </x:row>
    <x:row r="16" spans="1:9" x14ac:dyDescent="0.3">
      <x:c r="B16" s="83" t="s">
        <x:v>237</x:v>
      </x:c>
      <x:c r="F16" s="2" t="s">
        <x:v>236</x:v>
      </x:c>
    </x:row>
    <x:row r="17" spans="1:9" x14ac:dyDescent="0.3">
      <x:c r="B17" s="83" t="s">
        <x:v>238</x:v>
      </x:c>
      <x:c r="F17" s="2" t="s">
        <x:v>237</x:v>
      </x:c>
    </x:row>
    <x:row r="18" spans="1:9">
      <x:c r="F18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2020-01-31T14:16:50.1731430Z</dcterms:modified>
</coreProperties>
</file>