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<x:sst xmlns:x="http://schemas.openxmlformats.org/spreadsheetml/2006/main" count="242" uniqueCount="242">
  <x:si>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</x:si>
  <x:si>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</x:si>
  <x:si>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Peekskill</x:t>
  </x:si>
  <x:si>
    <x:t>BEDS Code</x:t>
  </x:si>
  <x:si>
    <x:t>661500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</x:si>
  <x:si>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</x:si>
  <x:si>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</x:si>
  <x:si>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</x:si>
  <x:si>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</x:si>
  <x:si>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</x:si>
  <x:si>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Dr. David Mauricio</x:t>
  </x:si>
  <x:si>
    <x:t>Street Address Line 1</x:t>
  </x:si>
  <x:si>
    <x:t>1031 Elm Street</x:t>
  </x:si>
  <x:si>
    <x:t>Title of Contact</x:t>
  </x:si>
  <x:si>
    <x:t>Superintendent</x:t>
  </x:si>
  <x:si>
    <x:t>Street Address Line 2</x:t>
  </x:si>
  <x:si>
    <x:t>Email Address</x:t>
  </x:si>
  <x:si>
    <x:t>dmauricio@peekskillschools.org</x:t>
  </x:si>
  <x:si>
    <x:t>City</x:t>
  </x:si>
  <x:si>
    <x:t>Phone Number</x:t>
  </x:si>
  <x:si>
    <x:t>9147373300</x:t>
  </x:si>
  <x:si>
    <x:t>Zip Code</x:t>
  </x:si>
  <x:si>
    <x:t>10566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</x:si>
  <x:si>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</x:si>
  <x:si>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</x:si>
  <x:si>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</x:si>
  <x:si>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</x:si>
  <x:si>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</x:si>
  <x:si>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</x:si>
  <x:si>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</x:si>
  <x:si>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</x:si>
  <x:si>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</x:si>
  <x:si>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</x:si>
  <x:si>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</x:si>
  <x:si>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</x:si>
  <x:si>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</x:si>
  <x:si>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</x:si>
  <x:si>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</x:si>
  <x:si>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</x:si>
  <x:si>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</x:si>
  <x:si>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</x:si>
  <x:si>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</x:si>
  <x:si>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</x:si>
  <x:si>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</x:si>
  <x:si>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</x:si>
  <x:si>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</x:si>
  <x:si>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</x:si>
  <x:si>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</x:si>
  <x:si>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</x:si>
  <x:si>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</x:si>
  <x:si>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</x:si>
  <x:si>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</x:si>
  <x:si>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</x:si>
  <x:si>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</x:si>
  <x:si>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</x:si>
  <x:si>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</x:si>
  <x:si>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</x:si>
  <x:si>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</x:si>
  <x:si>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</x:si>
  <x:si>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</x:si>
  <x:si>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</x:si>
  <x:si>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</x:si>
  <x:si>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</x:si>
  <x:si>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</x:si>
  <x:si>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</x:si>
  <x:si>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</x:si>
  <x:si>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</x:si>
  <x:si>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</x:si>
  <x:si>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</x:si>
  <x:si>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</x:si>
  <x:si>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</x:si>
  <x:si>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</x:si>
  <x:si>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</x:si>
  <x:si>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</x:si>
  <x:si>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</x:si>
  <x:si>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</x:si>
  <x:si>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</x:si>
  <x:si>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</x:si>
  <x:si>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</x:si>
  <x:si>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</x:si>
  <x:si>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</x:si>
  <x:si>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</x:si>
  <x:si>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</x:si>
  <x:si>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</x:si>
  <x:si>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</x:si>
  <x:si>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</x:si>
  <x:si>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</x:si>
  <x:si>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</x:si>
  <x:si>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</x:si>
  <x:si>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</x:si>
  <x:si>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</x:si>
  <x:si>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</x:si>
  <x:si>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</x:si>
  <x:si>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</x:si>
  <x:si>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</x:si>
  <x:si>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</x:si>
  <x:si>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</x:si>
  <x:si>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</x:si>
  <x:si>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</x:si>
  <x:si>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</x:si>
  <x:si>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</x:si>
  <x:si>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</x:si>
  <x:si>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</x:si>
  <x:si>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</x:si>
  <x:si>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</x:si>
  <x:si>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</x:si>
  <x:si>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</x:si>
  <x:si>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</x:si>
  <x:si>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</x:si>
  <x:si>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</x:si>
  <x:si>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</x:si>
  <x:si>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</x:si>
  <x:si>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</x:si>
  <x:si>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</x:si>
  <x:si>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</x:si>
  <x:si>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</x:si>
  <x:si>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</x:si>
  <x:si>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</x:si>
  <x:si>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</x:si>
  <x:si>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</x:si>
  <x:si>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</x:si>
  <x:si>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</x:si>
  <x:si>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</x:si>
  <x:si>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661500010001</x:t>
  </x:si>
  <x:si>
    <x:t>HILLCREST SCHOOL</x:t>
  </x:si>
  <x:si>
    <x:t>08</x:t>
  </x:si>
  <x:si>
    <x:t>Elementary School</x:t>
  </x:si>
  <x:si>
    <x:t>4</x:t>
  </x:si>
  <x:si>
    <x:t>5</x:t>
  </x:si>
  <x:si>
    <x:t>Yes</x:t>
  </x:si>
  <x:si>
    <x:t>No</x:t>
  </x:si>
  <x:si>
    <x:t>661500010002</x:t>
  </x:si>
  <x:si>
    <x:t>OAKSIDE SCHOOL</x:t>
  </x:si>
  <x:si>
    <x:t>10</x:t>
  </x:si>
  <x:si>
    <x:t>2</x:t>
  </x:si>
  <x:si>
    <x:t>3</x:t>
  </x:si>
  <x:si>
    <x:t>661500010003</x:t>
  </x:si>
  <x:si>
    <x:t>URIAH HILL SCHOOL</x:t>
  </x:si>
  <x:si>
    <x:t>11</x:t>
  </x:si>
  <x:si>
    <x:t>Pre-K Only</x:t>
  </x:si>
  <x:si>
    <x:t>Other</x:t>
  </x:si>
  <x:si>
    <x:t>661500010004</x:t>
  </x:si>
  <x:si>
    <x:t>WOODSIDE SCHOOL</x:t>
  </x:si>
  <x:si>
    <x:t>12</x:t>
  </x:si>
  <x:si>
    <x:t>K</x:t>
  </x:si>
  <x:si>
    <x:t>1</x:t>
  </x:si>
  <x:si>
    <x:t>661500010009</x:t>
  </x:si>
  <x:si>
    <x:t>PEEKSKILL HIGH SCHOOL</x:t>
  </x:si>
  <x:si>
    <x:t>16</x:t>
  </x:si>
  <x:si>
    <x:t>Senior High School</x:t>
  </x:si>
  <x:si>
    <x:t>9</x:t>
  </x:si>
  <x:si>
    <x:t>661500010010</x:t>
  </x:si>
  <x:si>
    <x:t>PEEKSKILL MIDDLE SCHOOL</x:t>
  </x:si>
  <x:si>
    <x:t>14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</x:si>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</x:sst>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96692000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764610</x:v>
      </x:c>
      <x:c r="E15" s="10" t="n">
        <x:v>4099317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2387500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6033817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6477218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6033817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2347500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90000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4902579</x:v>
      </x:c>
      <x:c r="E27" s="10" t="n">
        <x:v>160000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133120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3211663</x:v>
      </x:c>
      <x:c r="E35" s="10" t="n">
        <x:v>600000</x:v>
      </x:c>
      <x:c r="F35" s="7" t="n">
        <x:v>35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54175</x:v>
      </x:c>
      <x:c r="E36" s="10" t="n">
        <x:v>0</x:v>
      </x:c>
      <x:c r="F36" s="7" t="n">
        <x:v>18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6819154</x:v>
      </x:c>
      <x:c r="E37" s="10" t="n">
        <x:v>0</x:v>
      </x:c>
      <x:c r="F37" s="7" t="n">
        <x:v>194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521929</x:v>
      </x:c>
      <x:c r="E38" s="10" t="n">
        <x:v>0</x:v>
      </x:c>
      <x:c r="F38" s="7" t="n">
        <x:v>20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550814</x:v>
      </x:c>
      <x:c r="F41" s="7" t="n">
        <x:v>78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3321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182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51163</x:v>
      </x:c>
      <x:c r="E61" s="10" t="n">
        <x:v>0</x:v>
      </x:c>
      <x:c r="F61" s="84" t="n">
        <x:v>0.2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2131259</x:v>
      </x:c>
      <x:c r="E62" s="10" t="n">
        <x:v>0</x:v>
      </x:c>
      <x:c r="F62" s="84" t="n">
        <x:v>13.5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4831431</x:v>
      </x:c>
      <x:c r="E63" s="10" t="n">
        <x:v>0</x:v>
      </x:c>
      <x:c r="F63" s="84" t="n">
        <x:v>33.8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947786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1427159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915953</x:v>
      </x:c>
      <x:c r="E71" s="10" t="n">
        <x:v>0</x:v>
      </x:c>
      <x:c r="F71" s="84" t="n">
        <x:v>4.5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11500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223060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5200232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21458851.23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47664390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543</x:v>
      </x:c>
      <x:c r="L8" s="111" t="n">
        <x:v>0</x:v>
      </x:c>
      <x:c r="M8" s="111" t="n">
        <x:v>0</x:v>
      </x:c>
      <x:c r="N8" s="111" t="n">
        <x:v>423</x:v>
      </x:c>
      <x:c r="O8" s="111" t="n">
        <x:v>156</x:v>
      </x:c>
      <x:c r="P8" s="111" t="n">
        <x:v>82</x:v>
      </x:c>
      <x:c r="Q8" s="112" t="n">
        <x:v>14</x:v>
      </x:c>
      <x:c r="R8" s="112" t="n">
        <x:v>23</x:v>
      </x:c>
      <x:c r="S8" s="112" t="n">
        <x:v>12</x:v>
      </x:c>
      <x:c r="T8" s="112" t="n">
        <x:v>2</x:v>
      </x:c>
      <x:c r="U8" s="112" t="n">
        <x:v>8</x:v>
      </x:c>
      <x:c r="V8" s="112" t="n">
        <x:v>8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525</x:v>
      </x:c>
      <x:c r="L9" s="111" t="n">
        <x:v>0</x:v>
      </x:c>
      <x:c r="M9" s="111" t="n">
        <x:v>0</x:v>
      </x:c>
      <x:c r="N9" s="111" t="n">
        <x:v>356</x:v>
      </x:c>
      <x:c r="O9" s="111" t="n">
        <x:v>191</x:v>
      </x:c>
      <x:c r="P9" s="111" t="n">
        <x:v>68</x:v>
      </x:c>
      <x:c r="Q9" s="112" t="n">
        <x:v>4</x:v>
      </x:c>
      <x:c r="R9" s="112" t="n">
        <x:v>31</x:v>
      </x:c>
      <x:c r="S9" s="112" t="n">
        <x:v>9</x:v>
      </x:c>
      <x:c r="T9" s="112" t="n">
        <x:v>1.5</x:v>
      </x:c>
      <x:c r="U9" s="112" t="n">
        <x:v>5</x:v>
      </x:c>
      <x:c r="V9" s="112" t="n">
        <x:v>7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>
        <x:v>138</x:v>
      </x:c>
      <x:c r="D10" s="174" t="s">
        <x:v>139</x:v>
      </x:c>
      <x:c r="E10" s="175" t="s">
        <x:v>140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0</x:v>
      </x:c>
      <x:c r="L10" s="111" t="n">
        <x:v>182</x:v>
      </x:c>
      <x:c r="M10" s="111" t="n">
        <x:v>0</x:v>
      </x:c>
      <x:c r="N10" s="111" t="n">
        <x:v>0</x:v>
      </x:c>
      <x:c r="O10" s="111" t="n">
        <x:v>0</x:v>
      </x:c>
      <x:c r="P10" s="111" t="n">
        <x:v>0</x:v>
      </x:c>
      <x:c r="Q10" s="112" t="n">
        <x:v>0</x:v>
      </x:c>
      <x:c r="R10" s="112" t="n">
        <x:v>6</x:v>
      </x:c>
      <x:c r="S10" s="112" t="n">
        <x:v>8</x:v>
      </x:c>
      <x:c r="T10" s="112" t="n">
        <x:v>1</x:v>
      </x:c>
      <x:c r="U10" s="112" t="n">
        <x:v>2</x:v>
      </x:c>
      <x:c r="V10" s="112" t="n">
        <x:v>6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>
        <x:v>143</x:v>
      </x:c>
      <x:c r="D11" s="174" t="s">
        <x:v>126</x:v>
      </x:c>
      <x:c r="E11" s="175" t="s">
        <x:v>144</x:v>
      </x:c>
      <x:c r="F11" s="175" t="s">
        <x:v>145</x:v>
      </x:c>
      <x:c r="G11" s="175" t="s">
        <x:v>129</x:v>
      </x:c>
      <x:c r="H11" s="175" t="s"/>
      <x:c r="I11" s="175" t="s">
        <x:v>130</x:v>
      </x:c>
      <x:c r="J11" s="110" t="n"/>
      <x:c r="K11" s="111" t="n">
        <x:v>537</x:v>
      </x:c>
      <x:c r="L11" s="111" t="n">
        <x:v>0</x:v>
      </x:c>
      <x:c r="M11" s="111" t="n">
        <x:v>0</x:v>
      </x:c>
      <x:c r="N11" s="111" t="n">
        <x:v>134</x:v>
      </x:c>
      <x:c r="O11" s="111" t="n">
        <x:v>83</x:v>
      </x:c>
      <x:c r="P11" s="111" t="n">
        <x:v>81</x:v>
      </x:c>
      <x:c r="Q11" s="112" t="n">
        <x:v>8.4</x:v>
      </x:c>
      <x:c r="R11" s="112" t="n">
        <x:v>31</x:v>
      </x:c>
      <x:c r="S11" s="112" t="n">
        <x:v>22</x:v>
      </x:c>
      <x:c r="T11" s="112" t="n">
        <x:v>1.5</x:v>
      </x:c>
      <x:c r="U11" s="112" t="n">
        <x:v>11</x:v>
      </x:c>
      <x:c r="V11" s="112" t="n">
        <x:v>13</x:v>
      </x:c>
      <x:c r="W11" s="113">
        <x:f>SUM(Q11:V11)</x:f>
      </x:c>
    </x:row>
    <x:row r="12" spans="1:23" s="6" customFormat="1">
      <x:c r="A12" s="172" t="s">
        <x:v>146</x:v>
      </x:c>
      <x:c r="B12" s="173" t="s">
        <x:v>147</x:v>
      </x:c>
      <x:c r="C12" s="172" t="s">
        <x:v>148</x:v>
      </x:c>
      <x:c r="D12" s="174" t="s">
        <x:v>149</x:v>
      </x:c>
      <x:c r="E12" s="175" t="s">
        <x:v>150</x:v>
      </x:c>
      <x:c r="F12" s="175" t="s">
        <x:v>143</x:v>
      </x:c>
      <x:c r="G12" s="175" t="s">
        <x:v>129</x:v>
      </x:c>
      <x:c r="H12" s="175" t="s"/>
      <x:c r="I12" s="175" t="s">
        <x:v>130</x:v>
      </x:c>
      <x:c r="J12" s="110" t="n"/>
      <x:c r="K12" s="111" t="n">
        <x:v>991</x:v>
      </x:c>
      <x:c r="L12" s="111" t="n">
        <x:v>0</x:v>
      </x:c>
      <x:c r="M12" s="111" t="n">
        <x:v>0</x:v>
      </x:c>
      <x:c r="N12" s="111" t="n">
        <x:v>744</x:v>
      </x:c>
      <x:c r="O12" s="111" t="n">
        <x:v>160</x:v>
      </x:c>
      <x:c r="P12" s="111" t="n">
        <x:v>160</x:v>
      </x:c>
      <x:c r="Q12" s="112" t="n">
        <x:v>21.7</x:v>
      </x:c>
      <x:c r="R12" s="112" t="n">
        <x:v>49</x:v>
      </x:c>
      <x:c r="S12" s="112" t="n">
        <x:v>17</x:v>
      </x:c>
      <x:c r="T12" s="112" t="n">
        <x:v>3</x:v>
      </x:c>
      <x:c r="U12" s="112" t="n">
        <x:v>9</x:v>
      </x:c>
      <x:c r="V12" s="112" t="n">
        <x:v>22</x:v>
      </x:c>
      <x:c r="W12" s="113">
        <x:f>SUM(Q12:V12)</x:f>
      </x:c>
    </x:row>
    <x:row r="13" spans="1:23" s="6" customFormat="1">
      <x:c r="A13" s="172" t="s">
        <x:v>151</x:v>
      </x:c>
      <x:c r="B13" s="173" t="s">
        <x:v>152</x:v>
      </x:c>
      <x:c r="C13" s="172" t="s">
        <x:v>153</x:v>
      </x:c>
      <x:c r="D13" s="174" t="s">
        <x:v>154</x:v>
      </x:c>
      <x:c r="E13" s="175" t="s">
        <x:v>155</x:v>
      </x:c>
      <x:c r="F13" s="175" t="s">
        <x:v>156</x:v>
      </x:c>
      <x:c r="G13" s="175" t="s">
        <x:v>129</x:v>
      </x:c>
      <x:c r="H13" s="175" t="s"/>
      <x:c r="I13" s="175" t="s">
        <x:v>130</x:v>
      </x:c>
      <x:c r="J13" s="110" t="n"/>
      <x:c r="K13" s="111" t="n">
        <x:v>725</x:v>
      </x:c>
      <x:c r="L13" s="111" t="n">
        <x:v>0</x:v>
      </x:c>
      <x:c r="M13" s="111" t="n">
        <x:v>0</x:v>
      </x:c>
      <x:c r="N13" s="111" t="n">
        <x:v>558</x:v>
      </x:c>
      <x:c r="O13" s="111" t="n">
        <x:v>178</x:v>
      </x:c>
      <x:c r="P13" s="111" t="n">
        <x:v>128</x:v>
      </x:c>
      <x:c r="Q13" s="112" t="n">
        <x:v>16</x:v>
      </x:c>
      <x:c r="R13" s="112" t="n">
        <x:v>39.3</x:v>
      </x:c>
      <x:c r="S13" s="112" t="n">
        <x:v>13</x:v>
      </x:c>
      <x:c r="T13" s="112" t="n">
        <x:v>3</x:v>
      </x:c>
      <x:c r="U13" s="112" t="n">
        <x:v>13</x:v>
      </x:c>
      <x:c r="V13" s="112" t="n">
        <x:v>17</x:v>
      </x:c>
      <x:c r="W13" s="113">
        <x:f>SUM(Q13:V13)</x:f>
      </x:c>
    </x:row>
    <x:row r="14" spans="1:23" s="6" customFormat="1">
      <x:c r="A14" s="4" t="s">
        <x:v>157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160</x:v>
      </x:c>
      <x:c r="E5" s="180" t="s"/>
      <x:c r="F5" s="180" t="s"/>
      <x:c r="G5" s="180" t="s"/>
      <x:c r="H5" s="180" t="s"/>
      <x:c r="I5" s="181" t="s"/>
      <x:c r="J5" s="182" t="s">
        <x:v>161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162</x:v>
      </x:c>
      <x:c r="S5" s="186" t="s"/>
      <x:c r="T5" s="187" t="s"/>
      <x:c r="U5" s="161" t="s">
        <x:v>163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164</x:v>
      </x:c>
      <x:c r="E6" s="189" t="s"/>
      <x:c r="F6" s="190" t="s"/>
      <x:c r="G6" s="90" t="s"/>
      <x:c r="H6" s="91" t="s"/>
      <x:c r="I6" s="75" t="s"/>
      <x:c r="J6" s="161" t="s">
        <x:v>165</x:v>
      </x:c>
      <x:c r="K6" s="162" t="s"/>
      <x:c r="L6" s="161" t="s">
        <x:v>166</x:v>
      </x:c>
      <x:c r="M6" s="162" t="s"/>
      <x:c r="N6" s="161" t="s">
        <x:v>167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168</x:v>
      </x:c>
      <x:c r="E7" s="102" t="s">
        <x:v>169</x:v>
      </x:c>
      <x:c r="F7" s="102" t="s">
        <x:v>170</x:v>
      </x:c>
      <x:c r="G7" s="118" t="s">
        <x:v>171</x:v>
      </x:c>
      <x:c r="H7" s="191" t="s">
        <x:v>172</x:v>
      </x:c>
      <x:c r="I7" s="118" t="s">
        <x:v>173</x:v>
      </x:c>
      <x:c r="J7" s="118" t="s">
        <x:v>174</x:v>
      </x:c>
      <x:c r="K7" s="191" t="s">
        <x:v>175</x:v>
      </x:c>
      <x:c r="L7" s="118" t="s">
        <x:v>176</x:v>
      </x:c>
      <x:c r="M7" s="191" t="s">
        <x:v>177</x:v>
      </x:c>
      <x:c r="N7" s="118" t="s">
        <x:v>178</x:v>
      </x:c>
      <x:c r="O7" s="191" t="s">
        <x:v>179</x:v>
      </x:c>
      <x:c r="P7" s="191" t="s">
        <x:v>180</x:v>
      </x:c>
      <x:c r="Q7" s="118" t="s">
        <x:v>181</x:v>
      </x:c>
      <x:c r="R7" s="118" t="s">
        <x:v>182</x:v>
      </x:c>
      <x:c r="S7" s="118" t="s">
        <x:v>183</x:v>
      </x:c>
      <x:c r="T7" s="11" t="s">
        <x:v>184</x:v>
      </x:c>
      <x:c r="U7" s="129" t="s">
        <x:v>185</x:v>
      </x:c>
      <x:c r="V7" s="129" t="s">
        <x:v>186</x:v>
      </x:c>
      <x:c r="W7" s="129" t="s">
        <x:v>187</x:v>
      </x:c>
      <x:c r="X7" s="129" t="s">
        <x:v>188</x:v>
      </x:c>
      <x:c r="Y7" s="129" t="s">
        <x:v>189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5447602</x:v>
      </x:c>
      <x:c r="E8" s="81" t="n">
        <x:v>357461</x:v>
      </x:c>
      <x:c r="F8" s="121" t="n">
        <x:v>1980106.9893</x:v>
      </x:c>
      <x:c r="G8" s="81" t="n">
        <x:v>274834</x:v>
      </x:c>
      <x:c r="H8" s="81" t="n">
        <x:v>551916</x:v>
      </x:c>
      <x:c r="I8" s="122">
        <x:f>SUM(D8:H8)</x:f>
      </x:c>
      <x:c r="J8" s="81" t="n">
        <x:v>5374503</x:v>
      </x:c>
      <x:c r="K8" s="81" t="n">
        <x:v>0</x:v>
      </x:c>
      <x:c r="L8" s="81" t="n">
        <x:v>1709675</x:v>
      </x:c>
      <x:c r="M8" s="81" t="n">
        <x:v>0</x:v>
      </x:c>
      <x:c r="N8" s="81" t="n">
        <x:v>580667</x:v>
      </x:c>
      <x:c r="O8" s="81" t="n">
        <x:v>538638</x:v>
      </x:c>
      <x:c r="P8" s="81" t="n">
        <x:v>408437</x:v>
      </x:c>
      <x:c r="Q8" s="122">
        <x:f>SUM(J8:P8)</x:f>
      </x:c>
      <x:c r="R8" s="81" t="n">
        <x:v>8155988</x:v>
      </x:c>
      <x:c r="S8" s="81" t="n">
        <x:v>455932</x:v>
      </x:c>
      <x:c r="T8" s="59">
        <x:f>SUM('Part C'!$R8:$S8)</x:f>
      </x:c>
      <x:c r="U8" s="81" t="n">
        <x:v>15020.2357274401</x:v>
      </x:c>
      <x:c r="V8" s="81" t="n">
        <x:v>839.653775322284</x:v>
      </x:c>
      <x:c r="W8" s="81" t="n">
        <x:v>2439786.42563517</x:v>
      </x:c>
      <x:c r="X8" s="81" t="n">
        <x:v>11051706.4256352</x:v>
      </x:c>
      <x:c r="Y8" s="12" t="n">
        <x:v>20353.0505076154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5738508</x:v>
      </x:c>
      <x:c r="E9" s="81" t="n">
        <x:v>184294</x:v>
      </x:c>
      <x:c r="F9" s="121" t="n">
        <x:v>2020267.7622</x:v>
      </x:c>
      <x:c r="G9" s="81" t="n">
        <x:v>265724</x:v>
      </x:c>
      <x:c r="H9" s="81" t="n">
        <x:v>510093</x:v>
      </x:c>
      <x:c r="I9" s="122">
        <x:f>SUM(D9:H9)</x:f>
      </x:c>
      <x:c r="J9" s="81" t="n">
        <x:v>5956167</x:v>
      </x:c>
      <x:c r="K9" s="81" t="n">
        <x:v>0</x:v>
      </x:c>
      <x:c r="L9" s="81" t="n">
        <x:v>967360</x:v>
      </x:c>
      <x:c r="M9" s="81" t="n">
        <x:v>0</x:v>
      </x:c>
      <x:c r="N9" s="81" t="n">
        <x:v>639570</x:v>
      </x:c>
      <x:c r="O9" s="81" t="n">
        <x:v>535488</x:v>
      </x:c>
      <x:c r="P9" s="81" t="n">
        <x:v>620302</x:v>
      </x:c>
      <x:c r="Q9" s="122">
        <x:f>SUM(J9:P9)</x:f>
      </x:c>
      <x:c r="R9" s="81" t="n">
        <x:v>8278067</x:v>
      </x:c>
      <x:c r="S9" s="81" t="n">
        <x:v>440820</x:v>
      </x:c>
      <x:c r="T9" s="59">
        <x:f>SUM('Part C'!$R9:$S9)</x:f>
      </x:c>
      <x:c r="U9" s="81" t="n">
        <x:v>15767.7466666667</x:v>
      </x:c>
      <x:c r="V9" s="81" t="n">
        <x:v>839.657142857143</x:v>
      </x:c>
      <x:c r="W9" s="81" t="n">
        <x:v>2358909.52754782</x:v>
      </x:c>
      <x:c r="X9" s="81" t="n">
        <x:v>11077796.5275478</x:v>
      </x:c>
      <x:c r="Y9" s="12" t="n">
        <x:v>21100.5648143768</x:v>
      </x:c>
    </x:row>
    <x:row r="10" spans="1:25" s="6" customFormat="1">
      <x:c r="A10" s="192" t="s">
        <x:v>136</x:v>
      </x:c>
      <x:c r="B10" s="192" t="s">
        <x:v>137</x:v>
      </x:c>
      <x:c r="C10" s="192" t="s">
        <x:v>138</x:v>
      </x:c>
      <x:c r="D10" s="81" t="n">
        <x:v>426264</x:v>
      </x:c>
      <x:c r="E10" s="81" t="n">
        <x:v>188321</x:v>
      </x:c>
      <x:c r="F10" s="121" t="n">
        <x:v>209634.9435</x:v>
      </x:c>
      <x:c r="G10" s="81" t="n">
        <x:v>61850</x:v>
      </x:c>
      <x:c r="H10" s="81" t="n">
        <x:v>5589</x:v>
      </x:c>
      <x:c r="I10" s="122">
        <x:f>SUM(D10:H10)</x:f>
      </x:c>
      <x:c r="J10" s="81" t="n">
        <x:v>0</x:v>
      </x:c>
      <x:c r="K10" s="81" t="n">
        <x:v>891659</x:v>
      </x:c>
      <x:c r="L10" s="81" t="n">
        <x:v>0</x:v>
      </x:c>
      <x:c r="M10" s="81" t="n">
        <x:v>0</x:v>
      </x:c>
      <x:c r="N10" s="81" t="n">
        <x:v>0</x:v>
      </x:c>
      <x:c r="O10" s="81" t="n">
        <x:v>0</x:v>
      </x:c>
      <x:c r="P10" s="81" t="n">
        <x:v>0</x:v>
      </x:c>
      <x:c r="Q10" s="122">
        <x:f>SUM(J10:P10)</x:f>
      </x:c>
      <x:c r="R10" s="81" t="n">
        <x:v>891659</x:v>
      </x:c>
      <x:c r="S10" s="81" t="n">
        <x:v>0</x:v>
      </x:c>
      <x:c r="T10" s="59">
        <x:f>SUM('Part C'!$R10:$S10)</x:f>
      </x:c>
      <x:c r="U10" s="81" t="n">
        <x:v>4899.22527472528</x:v>
      </x:c>
      <x:c r="V10" s="81" t="n">
        <x:v>0</x:v>
      </x:c>
      <x:c r="W10" s="81" t="n">
        <x:v>817755.302883243</x:v>
      </x:c>
      <x:c r="X10" s="81" t="n">
        <x:v>1709414.30288324</x:v>
      </x:c>
      <x:c r="Y10" s="12" t="n">
        <x:v>9392.38627957826</x:v>
      </x:c>
    </x:row>
    <x:row r="11" spans="1:25" s="6" customFormat="1">
      <x:c r="A11" s="192" t="s">
        <x:v>141</x:v>
      </x:c>
      <x:c r="B11" s="192" t="s">
        <x:v>142</x:v>
      </x:c>
      <x:c r="C11" s="192" t="s">
        <x:v>143</x:v>
      </x:c>
      <x:c r="D11" s="81" t="n">
        <x:v>5909045</x:v>
      </x:c>
      <x:c r="E11" s="81" t="n">
        <x:v>544564</x:v>
      </x:c>
      <x:c r="F11" s="121" t="n">
        <x:v>2201326.0299</x:v>
      </x:c>
      <x:c r="G11" s="81" t="n">
        <x:v>271797</x:v>
      </x:c>
      <x:c r="H11" s="81" t="n">
        <x:v>551864</x:v>
      </x:c>
      <x:c r="I11" s="122">
        <x:f>SUM(D11:H11)</x:f>
      </x:c>
      <x:c r="J11" s="81" t="n">
        <x:v>5950278</x:v>
      </x:c>
      <x:c r="K11" s="81" t="n">
        <x:v>0</x:v>
      </x:c>
      <x:c r="L11" s="81" t="n">
        <x:v>2123225</x:v>
      </x:c>
      <x:c r="M11" s="81" t="n">
        <x:v>0</x:v>
      </x:c>
      <x:c r="N11" s="81" t="n">
        <x:v>432752</x:v>
      </x:c>
      <x:c r="O11" s="81" t="n">
        <x:v>608237</x:v>
      </x:c>
      <x:c r="P11" s="81" t="n">
        <x:v>364104</x:v>
      </x:c>
      <x:c r="Q11" s="122">
        <x:f>SUM(J11:P11)</x:f>
      </x:c>
      <x:c r="R11" s="81" t="n">
        <x:v>9027700</x:v>
      </x:c>
      <x:c r="S11" s="81" t="n">
        <x:v>450898</x:v>
      </x:c>
      <x:c r="T11" s="59">
        <x:f>SUM('Part C'!$R11:$S11)</x:f>
      </x:c>
      <x:c r="U11" s="81" t="n">
        <x:v>16811.3594040968</x:v>
      </x:c>
      <x:c r="V11" s="81" t="n">
        <x:v>839.661080074488</x:v>
      </x:c>
      <x:c r="W11" s="81" t="n">
        <x:v>2412827.45960605</x:v>
      </x:c>
      <x:c r="X11" s="81" t="n">
        <x:v>11891425.4596061</x:v>
      </x:c>
      <x:c r="Y11" s="12" t="n">
        <x:v>22144.1814890243</x:v>
      </x:c>
    </x:row>
    <x:row r="12" spans="1:25" s="6" customFormat="1">
      <x:c r="A12" s="192" t="s">
        <x:v>146</x:v>
      </x:c>
      <x:c r="B12" s="192" t="s">
        <x:v>147</x:v>
      </x:c>
      <x:c r="C12" s="192" t="s">
        <x:v>148</x:v>
      </x:c>
      <x:c r="D12" s="81" t="n">
        <x:v>11844986</x:v>
      </x:c>
      <x:c r="E12" s="81" t="n">
        <x:v>879473</x:v>
      </x:c>
      <x:c r="F12" s="121" t="n">
        <x:v>4340312.9649</x:v>
      </x:c>
      <x:c r="G12" s="81" t="n">
        <x:v>2521306</x:v>
      </x:c>
      <x:c r="H12" s="81" t="n">
        <x:v>1376651</x:v>
      </x:c>
      <x:c r="I12" s="122">
        <x:f>SUM(D12:H12)</x:f>
      </x:c>
      <x:c r="J12" s="81" t="n">
        <x:v>13820815</x:v>
      </x:c>
      <x:c r="K12" s="81" t="n">
        <x:v>0</x:v>
      </x:c>
      <x:c r="L12" s="81" t="n">
        <x:v>2385568</x:v>
      </x:c>
      <x:c r="M12" s="81" t="n">
        <x:v>0</x:v>
      </x:c>
      <x:c r="N12" s="81" t="n">
        <x:v>1620512</x:v>
      </x:c>
      <x:c r="O12" s="81" t="n">
        <x:v>609921</x:v>
      </x:c>
      <x:c r="P12" s="81" t="n">
        <x:v>2525913</x:v>
      </x:c>
      <x:c r="Q12" s="122">
        <x:f>SUM(J12:P12)</x:f>
      </x:c>
      <x:c r="R12" s="81" t="n">
        <x:v>20130626</x:v>
      </x:c>
      <x:c r="S12" s="81" t="n">
        <x:v>832101</x:v>
      </x:c>
      <x:c r="T12" s="59">
        <x:f>SUM('Part C'!$R12:$S12)</x:f>
      </x:c>
      <x:c r="U12" s="81" t="n">
        <x:v>20313.4470232089</x:v>
      </x:c>
      <x:c r="V12" s="81" t="n">
        <x:v>839.657921291625</x:v>
      </x:c>
      <x:c r="W12" s="81" t="n">
        <x:v>4452722.55580931</x:v>
      </x:c>
      <x:c r="X12" s="81" t="n">
        <x:v>25415449.5558093</x:v>
      </x:c>
      <x:c r="Y12" s="12" t="n">
        <x:v>25646.2659493535</x:v>
      </x:c>
    </x:row>
    <x:row r="13" spans="1:25" s="6" customFormat="1">
      <x:c r="A13" s="192" t="s">
        <x:v>151</x:v>
      </x:c>
      <x:c r="B13" s="192" t="s">
        <x:v>152</x:v>
      </x:c>
      <x:c r="C13" s="192" t="s">
        <x:v>153</x:v>
      </x:c>
      <x:c r="D13" s="81" t="n">
        <x:v>8729162</x:v>
      </x:c>
      <x:c r="E13" s="81" t="n">
        <x:v>458864</x:v>
      </x:c>
      <x:c r="F13" s="121" t="n">
        <x:v>3134035.6686</x:v>
      </x:c>
      <x:c r="G13" s="81" t="n">
        <x:v>418833</x:v>
      </x:c>
      <x:c r="H13" s="81" t="n">
        <x:v>931046</x:v>
      </x:c>
      <x:c r="I13" s="122">
        <x:f>SUM(D13:H13)</x:f>
      </x:c>
      <x:c r="J13" s="81" t="n">
        <x:v>8521148</x:v>
      </x:c>
      <x:c r="K13" s="81" t="n">
        <x:v>0</x:v>
      </x:c>
      <x:c r="L13" s="81" t="n">
        <x:v>2244078</x:v>
      </x:c>
      <x:c r="M13" s="81" t="n">
        <x:v>0</x:v>
      </x:c>
      <x:c r="N13" s="81" t="n">
        <x:v>823632</x:v>
      </x:c>
      <x:c r="O13" s="81" t="n">
        <x:v>601448</x:v>
      </x:c>
      <x:c r="P13" s="81" t="n">
        <x:v>1481635</x:v>
      </x:c>
      <x:c r="Q13" s="122">
        <x:f>SUM(J13:P13)</x:f>
      </x:c>
      <x:c r="R13" s="81" t="n">
        <x:v>13063189</x:v>
      </x:c>
      <x:c r="S13" s="81" t="n">
        <x:v>608752</x:v>
      </x:c>
      <x:c r="T13" s="59">
        <x:f>SUM('Part C'!$R13:$S13)</x:f>
      </x:c>
      <x:c r="U13" s="81" t="n">
        <x:v>18018.1917241379</x:v>
      </x:c>
      <x:c r="V13" s="81" t="n">
        <x:v>839.657931034483</x:v>
      </x:c>
      <x:c r="W13" s="81" t="n">
        <x:v>3257541.72851841</x:v>
      </x:c>
      <x:c r="X13" s="81" t="n">
        <x:v>16929482.7285184</x:v>
      </x:c>
      <x:c r="Y13" s="12" t="n">
        <x:v>23351.0106600254</x:v>
      </x:c>
    </x:row>
    <x:row r="14" spans="1:25" s="3" customFormat="1" ht="15" customHeight="1">
      <x:c r="A14" s="4" t="s">
        <x:v>157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193</x:v>
      </x:c>
      <x:c r="G6" s="171" t="s"/>
      <x:c r="H6" s="171" t="s"/>
      <x:c r="I6" s="171" t="s"/>
      <x:c r="J6" s="162" t="s"/>
      <x:c r="K6" s="161" t="s">
        <x:v>194</x:v>
      </x:c>
      <x:c r="L6" s="171" t="s"/>
      <x:c r="M6" s="171" t="s"/>
      <x:c r="N6" s="162" t="s"/>
      <x:c r="O6" s="65" t="s"/>
      <x:c r="P6" s="161" t="s">
        <x:v>195</x:v>
      </x:c>
      <x:c r="Q6" s="171" t="s"/>
      <x:c r="R6" s="171" t="s"/>
      <x:c r="S6" s="171" t="s"/>
      <x:c r="T6" s="171" t="s"/>
      <x:c r="U6" s="171" t="s"/>
      <x:c r="V6" s="162" t="s"/>
      <x:c r="W6" s="193" t="s">
        <x:v>196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197</x:v>
      </x:c>
      <x:c r="E7" s="75" t="s">
        <x:v>198</x:v>
      </x:c>
      <x:c r="F7" s="75" t="s">
        <x:v>199</x:v>
      </x:c>
      <x:c r="G7" s="102" t="s">
        <x:v>200</x:v>
      </x:c>
      <x:c r="H7" s="102" t="s">
        <x:v>201</x:v>
      </x:c>
      <x:c r="I7" s="102" t="s">
        <x:v>202</x:v>
      </x:c>
      <x:c r="J7" s="118" t="s">
        <x:v>203</x:v>
      </x:c>
      <x:c r="K7" s="75" t="s">
        <x:v>204</x:v>
      </x:c>
      <x:c r="L7" s="102" t="s">
        <x:v>205</x:v>
      </x:c>
      <x:c r="M7" s="102" t="s">
        <x:v>206</x:v>
      </x:c>
      <x:c r="N7" s="75" t="s">
        <x:v>207</x:v>
      </x:c>
      <x:c r="O7" s="118" t="s">
        <x:v>208</x:v>
      </x:c>
      <x:c r="P7" s="75" t="s">
        <x:v>209</x:v>
      </x:c>
      <x:c r="Q7" s="102" t="s">
        <x:v>210</x:v>
      </x:c>
      <x:c r="R7" s="102" t="s">
        <x:v>211</x:v>
      </x:c>
      <x:c r="S7" s="102" t="s">
        <x:v>212</x:v>
      </x:c>
      <x:c r="T7" s="102" t="s">
        <x:v>213</x:v>
      </x:c>
      <x:c r="U7" s="102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16.7</x:v>
      </x:c>
      <x:c r="P8" s="81" t="n">
        <x:v>28399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117992</x:v>
      </x:c>
      <x:c r="V8" s="122">
        <x:f>SUM(P8:U8)</x:f>
      </x:c>
      <x:c r="W8" s="81" t="n">
        <x:v>117992</x:v>
      </x:c>
      <x:c r="X8" s="81" t="n">
        <x:v>28399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16.7</x:v>
      </x:c>
      <x:c r="P9" s="81" t="n">
        <x:v>27458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114080</x:v>
      </x:c>
      <x:c r="V9" s="122">
        <x:f>SUM(P9:U9)</x:f>
      </x:c>
      <x:c r="W9" s="81" t="n">
        <x:v>114080</x:v>
      </x:c>
      <x:c r="X9" s="81" t="n">
        <x:v>27458</x:v>
      </x:c>
      <x:c r="Y9" s="12" t="n">
        <x:v>0</x:v>
      </x:c>
    </x:row>
    <x:row r="10" spans="1:25" s="3" customFormat="1" x14ac:dyDescent="0.3">
      <x:c r="A10" s="192" t="s">
        <x:v>136</x:v>
      </x:c>
      <x:c r="B10" s="192" t="s">
        <x:v>137</x:v>
      </x:c>
      <x:c r="C10" s="192" t="s">
        <x:v>138</x:v>
      </x:c>
      <x:c r="D10" s="196" t="s">
        <x:v>129</x:v>
      </x:c>
      <x:c r="E10" s="175" t="s">
        <x:v>129</x:v>
      </x:c>
      <x:c r="F10" s="124" t="n">
        <x:v>147</x:v>
      </x:c>
      <x:c r="G10" s="124" t="n">
        <x:v>0</x:v>
      </x:c>
      <x:c r="H10" s="124" t="n">
        <x:v>35</x:v>
      </x:c>
      <x:c r="I10" s="124" t="n">
        <x:v>0</x:v>
      </x:c>
      <x:c r="J10" s="125">
        <x:f>SUM(F10:I10)</x:f>
      </x:c>
      <x:c r="K10" s="81" t="n">
        <x:v>764410</x:v>
      </x:c>
      <x:c r="L10" s="81" t="n">
        <x:v>127249</x:v>
      </x:c>
      <x:c r="M10" s="81" t="n">
        <x:v>0</x:v>
      </x:c>
      <x:c r="N10" s="122">
        <x:f>SUM(K10:M10)</x:f>
      </x:c>
      <x:c r="O10" s="126" t="n">
        <x:v>16.5</x:v>
      </x:c>
      <x:c r="P10" s="81" t="n">
        <x:v>9310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38679</x:v>
      </x:c>
      <x:c r="V10" s="122">
        <x:f>SUM(P10:U10)</x:f>
      </x:c>
      <x:c r="W10" s="81" t="n">
        <x:v>38679</x:v>
      </x:c>
      <x:c r="X10" s="81" t="n">
        <x:v>9310</x:v>
      </x:c>
      <x:c r="Y10" s="12" t="n">
        <x:v>0</x:v>
      </x:c>
    </x:row>
    <x:row r="11" spans="1:25" s="3" customFormat="1" x14ac:dyDescent="0.3">
      <x:c r="A11" s="192" t="s">
        <x:v>141</x:v>
      </x:c>
      <x:c r="B11" s="192" t="s">
        <x:v>142</x:v>
      </x:c>
      <x:c r="C11" s="192" t="s">
        <x:v>143</x:v>
      </x:c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16.7</x:v>
      </x:c>
      <x:c r="P11" s="81" t="n">
        <x:v>28085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116688</x:v>
      </x:c>
      <x:c r="V11" s="122">
        <x:f>SUM(P11:U11)</x:f>
      </x:c>
      <x:c r="W11" s="81" t="n">
        <x:v>116688</x:v>
      </x:c>
      <x:c r="X11" s="81" t="n">
        <x:v>28085</x:v>
      </x:c>
      <x:c r="Y11" s="12" t="n">
        <x:v>0</x:v>
      </x:c>
    </x:row>
    <x:row r="12" spans="1:25" s="3" customFormat="1" x14ac:dyDescent="0.3">
      <x:c r="A12" s="192" t="s">
        <x:v>146</x:v>
      </x:c>
      <x:c r="B12" s="192" t="s">
        <x:v>147</x:v>
      </x:c>
      <x:c r="C12" s="192" t="s">
        <x:v>148</x:v>
      </x:c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16.7</x:v>
      </x:c>
      <x:c r="P12" s="81" t="n">
        <x:v>51830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215340</x:v>
      </x:c>
      <x:c r="V12" s="122">
        <x:f>SUM(P12:U12)</x:f>
      </x:c>
      <x:c r="W12" s="81" t="n">
        <x:v>215340</x:v>
      </x:c>
      <x:c r="X12" s="81" t="n">
        <x:v>51830</x:v>
      </x:c>
      <x:c r="Y12" s="12" t="n">
        <x:v>0</x:v>
      </x:c>
    </x:row>
    <x:row r="13" spans="1:25" s="3" customFormat="1" x14ac:dyDescent="0.3">
      <x:c r="A13" s="192" t="s">
        <x:v>151</x:v>
      </x:c>
      <x:c r="B13" s="192" t="s">
        <x:v>152</x:v>
      </x:c>
      <x:c r="C13" s="192" t="s">
        <x:v>153</x:v>
      </x:c>
      <x:c r="D13" s="196" t="s">
        <x:v>130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16.7</x:v>
      </x:c>
      <x:c r="P13" s="81" t="n">
        <x:v>37918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157539</x:v>
      </x:c>
      <x:c r="V13" s="122">
        <x:f>SUM(P13:U13)</x:f>
      </x:c>
      <x:c r="W13" s="81" t="n">
        <x:v>157539</x:v>
      </x:c>
      <x:c r="X13" s="81" t="n">
        <x:v>37918</x:v>
      </x:c>
      <x:c r="Y13" s="12" t="n">
        <x:v>0</x:v>
      </x:c>
    </x:row>
    <x:row r="14" spans="1:25" s="3" customFormat="1" ht="15" customHeight="1" x14ac:dyDescent="0.3">
      <x:c r="A14" s="4" t="s">
        <x:v>217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218</x:v>
      </x:c>
      <x:c r="G17" s="171" t="s"/>
      <x:c r="H17" s="171" t="s"/>
      <x:c r="I17" s="171" t="s"/>
      <x:c r="J17" s="162" t="s"/>
      <x:c r="K17" s="161" t="s">
        <x:v>219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220</x:v>
      </x:c>
      <x:c r="F18" s="99" t="s">
        <x:v>199</x:v>
      </x:c>
      <x:c r="G18" s="5" t="s">
        <x:v>200</x:v>
      </x:c>
      <x:c r="H18" s="5" t="s">
        <x:v>201</x:v>
      </x:c>
      <x:c r="I18" s="100" t="s">
        <x:v>202</x:v>
      </x:c>
      <x:c r="J18" s="11" t="s">
        <x:v>203</x:v>
      </x:c>
      <x:c r="K18" s="99" t="s">
        <x:v>204</x:v>
      </x:c>
      <x:c r="L18" s="5" t="s">
        <x:v>216</x:v>
      </x:c>
      <x:c r="M18" s="100" t="s">
        <x:v>221</x:v>
      </x:c>
      <x:c r="N18" s="61" t="s">
        <x:v>207</x:v>
      </x:c>
    </x:row>
    <x:row r="19" spans="1:25" s="3" customFormat="1" ht="15" customHeight="1">
      <x:c r="A19" s="3" t="s">
        <x:v>222</x:v>
      </x:c>
      <x:c r="E19" s="16" t="n">
        <x:v>1</x:v>
      </x:c>
      <x:c r="F19" s="7" t="n">
        <x:v>18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54175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223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>
        <x:v>138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>
        <x:v>143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146</x:v>
      </x:c>
      <x:c r="B12" s="192" t="s">
        <x:v>147</x:v>
      </x:c>
      <x:c r="C12" s="192" t="s">
        <x:v>148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151</x:v>
      </x:c>
      <x:c r="B13" s="192" t="s">
        <x:v>152</x:v>
      </x:c>
      <x:c r="C13" s="192" t="s">
        <x:v>153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157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233</x:v>
      </x:c>
      <x:c r="C1" s="82" t="s">
        <x:v>234</x:v>
      </x:c>
    </x:row>
    <x:row r="2" spans="1:9" x14ac:dyDescent="0.3">
      <x:c r="A2" s="2" t="s">
        <x:v>126</x:v>
      </x:c>
      <x:c r="B2" s="83" t="s">
        <x:v>144</x:v>
      </x:c>
      <x:c r="C2" s="83" t="s">
        <x:v>129</x:v>
      </x:c>
    </x:row>
    <x:row r="3" spans="1:9" x14ac:dyDescent="0.3">
      <x:c r="A3" s="2" t="s">
        <x:v>235</x:v>
      </x:c>
      <x:c r="B3" s="83" t="s">
        <x:v>236</x:v>
      </x:c>
      <x:c r="C3" s="83" t="s">
        <x:v>130</x:v>
      </x:c>
      <x:c r="D3" s="2" t="s">
        <x:v>126</x:v>
      </x:c>
      <x:c r="F3" s="2" t="s">
        <x:v>144</x:v>
      </x:c>
      <x:c r="H3" s="2" t="n">
        <x:v>2019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139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239</x:v>
      </x:c>
      <x:c r="B5" s="83" t="s">
        <x:v>6</x:v>
      </x:c>
      <x:c r="D5" s="2" t="s">
        <x:v>154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154</x:v>
      </x:c>
      <x:c r="B6" s="83" t="n">
        <x:v>4</x:v>
      </x:c>
      <x:c r="D6" s="2" t="s">
        <x:v>235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240</x:v>
      </x:c>
      <x:c r="B7" s="83" t="n">
        <x:v>5</x:v>
      </x:c>
      <x:c r="D7" s="2" t="s">
        <x:v>149</x:v>
      </x:c>
      <x:c r="F7" s="2" t="n">
        <x:v>4</x:v>
      </x:c>
      <x:c r="I7" s="2" t="n">
        <x:v>2019</x:v>
      </x:c>
    </x:row>
    <x:row r="8" spans="1:9" x14ac:dyDescent="0.3">
      <x:c r="A8" s="2" t="s">
        <x:v>241</x:v>
      </x:c>
      <x:c r="B8" s="83" t="n">
        <x:v>6</x:v>
      </x:c>
      <x:c r="D8" s="2" t="s">
        <x:v>239</x:v>
      </x:c>
      <x:c r="F8" s="2" t="n">
        <x:v>5</x:v>
      </x:c>
      <x:c r="I8" s="2" t="n">
        <x:v>2020</x:v>
      </x:c>
    </x:row>
    <x:row r="9" spans="1:9" x14ac:dyDescent="0.3">
      <x:c r="A9" s="2" t="s">
        <x:v>140</x:v>
      </x:c>
      <x:c r="B9" s="83" t="n">
        <x:v>7</x:v>
      </x:c>
      <x:c r="D9" s="2" t="s">
        <x:v>237</x:v>
      </x:c>
      <x:c r="F9" s="2" t="n">
        <x:v>6</x:v>
      </x:c>
    </x:row>
    <x:row r="10" spans="1:9" x14ac:dyDescent="0.3">
      <x:c r="A10" s="2" t="s">
        <x:v>139</x:v>
      </x:c>
      <x:c r="B10" s="83" t="n">
        <x:v>8</x:v>
      </x:c>
      <x:c r="D10" s="2" t="s">
        <x:v>140</x:v>
      </x:c>
      <x:c r="F10" s="2" t="n">
        <x:v>7</x:v>
      </x:c>
    </x:row>
    <x:row r="11" spans="1:9" x14ac:dyDescent="0.3">
      <x:c r="A11" s="2" t="s">
        <x:v>149</x:v>
      </x:c>
      <x:c r="B11" s="83" t="n">
        <x:v>9</x:v>
      </x:c>
      <x:c r="D11" s="2" t="s">
        <x:v>240</x:v>
      </x:c>
      <x:c r="F11" s="2" t="n">
        <x:v>8</x:v>
      </x:c>
    </x:row>
    <x:row r="12" spans="1:9" x14ac:dyDescent="0.3">
      <x:c r="B12" s="83" t="n">
        <x:v>10</x:v>
      </x:c>
      <x:c r="D12" s="2" t="s">
        <x:v>241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240</x:v>
      </x:c>
      <x:c r="F15" s="2" t="n">
        <x:v>12</x:v>
      </x:c>
    </x:row>
    <x:row r="16" spans="1:9" x14ac:dyDescent="0.3">
      <x:c r="B16" s="83" t="s">
        <x:v>241</x:v>
      </x:c>
      <x:c r="F16" s="2" t="s">
        <x:v>240</x:v>
      </x:c>
    </x:row>
    <x:row r="17" spans="1:9" x14ac:dyDescent="0.3">
      <x:c r="B17" s="83" t="s">
        <x:v>140</x:v>
      </x:c>
      <x:c r="F17" s="2" t="s">
        <x:v>241</x:v>
      </x:c>
    </x:row>
    <x:row r="18" spans="1:9">
      <x:c r="F18" s="2" t="s">
        <x:v>140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2020-04-07T15:15:06.0605001Z</dcterms:modified>
</coreProperties>
</file>