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<x:sst xmlns:x="http://schemas.openxmlformats.org/spreadsheetml/2006/main" count="253" uniqueCount="253">
  <x:si>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</x:si>
  <x:si>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</x:si>
  <x:si>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Patchogue-Medford</x:t>
  </x:si>
  <x:si>
    <x:t>BEDS Code</x:t>
  </x:si>
  <x:si>
    <x:t>580224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</x:si>
  <x:si>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</x:si>
  <x:si>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</x:si>
  <x:si>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</x:si>
  <x:si>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</x:si>
  <x:si>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</x:si>
  <x:si>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DOREEN LAMM</x:t>
  </x:si>
  <x:si>
    <x:t>Street Address Line 1</x:t>
  </x:si>
  <x:si>
    <x:t>241 S OCEAN AVE</x:t>
  </x:si>
  <x:si>
    <x:t>Title of Contact</x:t>
  </x:si>
  <x:si>
    <x:t>SENIOR ACCOUNTANT</x:t>
  </x:si>
  <x:si>
    <x:t>Street Address Line 2</x:t>
  </x:si>
  <x:si>
    <x:t>Email Address</x:t>
  </x:si>
  <x:si>
    <x:t>dlamm@pmschools.org</x:t>
  </x:si>
  <x:si>
    <x:t>City</x:t>
  </x:si>
  <x:si>
    <x:t>PATCHOGUE</x:t>
  </x:si>
  <x:si>
    <x:t>Phone Number</x:t>
  </x:si>
  <x:si>
    <x:t>6316876318</x:t>
  </x:si>
  <x:si>
    <x:t>Zip Code</x:t>
  </x:si>
  <x:si>
    <x:t>11772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</x:si>
  <x:si>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</x:si>
  <x:si>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</x:si>
  <x:si>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</x:si>
  <x:si>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</x:si>
  <x:si>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</x:si>
  <x:si>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</x:si>
  <x:si>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</x:si>
  <x:si>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</x:si>
  <x:si>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</x:si>
  <x:si>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</x:si>
  <x:si>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</x:si>
  <x:si>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</x:si>
  <x:si>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</x:si>
  <x:si>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</x:si>
  <x:si>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</x:si>
  <x:si>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</x:si>
  <x:si>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</x:si>
  <x:si>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</x:si>
  <x:si>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</x:si>
  <x:si>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</x:si>
  <x:si>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</x:si>
  <x:si>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</x:si>
  <x:si>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</x:si>
  <x:si>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</x:si>
  <x:si>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</x:si>
  <x:si>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</x:si>
  <x:si>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</x:si>
  <x:si>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</x:si>
  <x:si>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</x:si>
  <x:si>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</x:si>
  <x:si>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</x:si>
  <x:si>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</x:si>
  <x:si>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</x:si>
  <x:si>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</x:si>
  <x:si>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</x:si>
  <x:si>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</x:si>
  <x:si>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</x:si>
  <x:si>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</x:si>
  <x:si>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</x:si>
  <x:si>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</x:si>
  <x:si>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</x:si>
  <x:si>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</x:si>
  <x:si>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</x:si>
  <x:si>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</x:si>
  <x:si>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</x:si>
  <x:si>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</x:si>
  <x:si>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</x:si>
  <x:si>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</x:si>
  <x:si>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</x:si>
  <x:si>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</x:si>
  <x:si>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</x:si>
  <x:si>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</x:si>
  <x:si>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</x:si>
  <x:si>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</x:si>
  <x:si>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</x:si>
  <x:si>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</x:si>
  <x:si>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</x:si>
  <x:si>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</x:si>
  <x:si>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</x:si>
  <x:si>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</x:si>
  <x:si>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</x:si>
  <x:si>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</x:si>
  <x:si>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</x:si>
  <x:si>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</x:si>
  <x:si>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</x:si>
  <x:si>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</x:si>
  <x:si>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</x:si>
  <x:si>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</x:si>
  <x:si>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</x:si>
  <x:si>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</x:si>
  <x:si>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</x:si>
  <x:si>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</x:si>
  <x:si>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</x:si>
  <x:si>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</x:si>
  <x:si>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</x:si>
  <x:si>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</x:si>
  <x:si>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</x:si>
  <x:si>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</x:si>
  <x:si>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</x:si>
  <x:si>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</x:si>
  <x:si>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</x:si>
  <x:si>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</x:si>
  <x:si>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</x:si>
  <x:si>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</x:si>
  <x:si>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</x:si>
  <x:si>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</x:si>
  <x:si>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</x:si>
  <x:si>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</x:si>
  <x:si>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</x:si>
  <x:si>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</x:si>
  <x:si>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</x:si>
  <x:si>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</x:si>
  <x:si>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</x:si>
  <x:si>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</x:si>
  <x:si>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</x:si>
  <x:si>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</x:si>
  <x:si>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</x:si>
  <x:si>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</x:si>
  <x:si>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</x:si>
  <x:si>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</x:si>
  <x:si>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580224030001</x:t>
  </x:si>
  <x:si>
    <x:t>BARTON ELEMENTARY SCHOOL</x:t>
  </x:si>
  <x:si>
    <x:t>1</x:t>
  </x:si>
  <x:si>
    <x:t>Elementary School</x:t>
  </x:si>
  <x:si>
    <x:t>K</x:t>
  </x:si>
  <x:si>
    <x:t>5</x:t>
  </x:si>
  <x:si>
    <x:t>Yes</x:t>
  </x:si>
  <x:si>
    <x:t>No</x:t>
  </x:si>
  <x:si>
    <x:t>580224030002</x:t>
  </x:si>
  <x:si>
    <x:t>TREMONT ELEMENTARY SCHOOL</x:t>
  </x:si>
  <x:si>
    <x:t>7</x:t>
  </x:si>
  <x:si>
    <x:t>580224030003</x:t>
  </x:si>
  <x:si>
    <x:t>BAY ELEMENTARY SCHOOL</x:t>
  </x:si>
  <x:si>
    <x:t>2</x:t>
  </x:si>
  <x:si>
    <x:t>580224030004</x:t>
  </x:si>
  <x:si>
    <x:t>MEDFORD ELEMENTARY SCHOOL</x:t>
  </x:si>
  <x:si>
    <x:t>580224030005</x:t>
  </x:si>
  <x:si>
    <x:t>RIVER ELEMENTARY SCHOOL</x:t>
  </x:si>
  <x:si>
    <x:t>6</x:t>
  </x:si>
  <x:si>
    <x:t>580224030006</x:t>
  </x:si>
  <x:si>
    <x:t>OREGON MIDDLE SCHOOL</x:t>
  </x:si>
  <x:si>
    <x:t>26</x:t>
  </x:si>
  <x:si>
    <x:t>Middle/Junior High School</x:t>
  </x:si>
  <x:si>
    <x:t>8</x:t>
  </x:si>
  <x:si>
    <x:t>580224030007</x:t>
  </x:si>
  <x:si>
    <x:t>SOUTH OCEAN MIDDLE SCHOOL</x:t>
  </x:si>
  <x:si>
    <x:t>28</x:t>
  </x:si>
  <x:si>
    <x:t>580224030008</x:t>
  </x:si>
  <x:si>
    <x:t>PATCHOGUE-MEDFORD HIGH SCHOOL</x:t>
  </x:si>
  <x:si>
    <x:t>37</x:t>
  </x:si>
  <x:si>
    <x:t>Junior-Senior High School</x:t>
  </x:si>
  <x:si>
    <x:t>9</x:t>
  </x:si>
  <x:si>
    <x:t>12</x:t>
  </x:si>
  <x:si>
    <x:t>580224030009</x:t>
  </x:si>
  <x:si>
    <x:t>EAGLE ELEMENTARY SCHOOL</x:t>
  </x:si>
  <x:si>
    <x:t>4</x:t>
  </x:si>
  <x:si>
    <x:t>580224030010</x:t>
  </x:si>
  <x:si>
    <x:t>CANAAN ELEMENTARY SCHOOL</x:t>
  </x:si>
  <x:si>
    <x:t>3</x:t>
  </x:si>
  <x:si>
    <x:t>580224030011</x:t>
  </x:si>
  <x:si>
    <x:t>SAXTON MIDDLE SCHOOL</x:t>
  </x:si>
  <x:si>
    <x:t>27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</x:si>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</x:sst>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195040699</x:v>
      </x:c>
      <x:c r="E14" s="10" t="n">
        <x:v>600000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2772492</x:v>
      </x:c>
      <x:c r="E15" s="10" t="n">
        <x:v>3778318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1562885</x:v>
      </x:c>
      <x:c r="E16" s="10" t="n">
        <x:v>2398019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11248750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14722350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11845577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1562885</x:v>
      </x:c>
      <x:c r="E24" s="10" t="n">
        <x:v>2398019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1950541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187260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9623034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762134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79200</x:v>
      </x:c>
      <x:c r="E33" s="10" t="n">
        <x:v>0</x:v>
      </x:c>
      <x:c r="F33" s="7" t="n">
        <x:v>6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322300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12679631</x:v>
      </x:c>
      <x:c r="E37" s="10" t="n">
        <x:v>0</x:v>
      </x:c>
      <x:c r="F37" s="7" t="n">
        <x:v>126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2097560</x:v>
      </x:c>
      <x:c r="E38" s="10" t="n">
        <x:v>0</x:v>
      </x:c>
      <x:c r="F38" s="7" t="n">
        <x:v>21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1650000</x:v>
      </x:c>
      <x:c r="E41" s="10" t="n">
        <x:v>0</x:v>
      </x:c>
      <x:c r="F41" s="7" t="n">
        <x:v>95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509027</x:v>
      </x:c>
      <x:c r="E43" s="10" t="n">
        <x:v>0</x:v>
      </x:c>
      <x:c r="F43" s="7" t="n">
        <x:v>152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7384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252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162882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2762568</x:v>
      </x:c>
      <x:c r="E62" s="10" t="n">
        <x:v>0</x:v>
      </x:c>
      <x:c r="F62" s="84" t="n">
        <x:v>26.5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12683928</x:v>
      </x:c>
      <x:c r="E63" s="10" t="n">
        <x:v>0</x:v>
      </x:c>
      <x:c r="F63" s="84" t="n">
        <x:v>163.9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3968920</x:v>
      </x:c>
      <x:c r="E64" s="10" t="n">
        <x:v>0</x:v>
      </x:c>
      <x:c r="F64" s="84" t="n">
        <x:v>2.5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3733393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578986</x:v>
      </x:c>
      <x:c r="E71" s="10" t="n">
        <x:v>11097</x:v>
      </x:c>
      <x:c r="F71" s="84" t="n">
        <x:v>4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468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221237</x:v>
      </x:c>
      <x:c r="E74" s="10" t="n">
        <x:v>539194</x:v>
      </x:c>
      <x:c r="F74" s="84" t="n">
        <x:v>7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402761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3333813</x:v>
      </x:c>
      <x:c r="E76" s="10" t="n">
        <x:v>206175</x:v>
      </x:c>
      <x:c r="F76" s="84" t="n">
        <x:v>50.5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1577451</x:v>
      </x:c>
      <x:c r="E77" s="10" t="n">
        <x:v>249775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10541607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45493816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95292396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500</x:v>
      </x:c>
      <x:c r="L8" s="111" t="n">
        <x:v>72</x:v>
      </x:c>
      <x:c r="M8" s="111" t="n">
        <x:v>0</x:v>
      </x:c>
      <x:c r="N8" s="111" t="n">
        <x:v>260</x:v>
      </x:c>
      <x:c r="O8" s="111" t="n">
        <x:v>48</x:v>
      </x:c>
      <x:c r="P8" s="111" t="n">
        <x:v>83</x:v>
      </x:c>
      <x:c r="Q8" s="112" t="n">
        <x:v>5.3</x:v>
      </x:c>
      <x:c r="R8" s="112" t="n">
        <x:v>35.5</x:v>
      </x:c>
      <x:c r="S8" s="112" t="n">
        <x:v>24.8</x:v>
      </x:c>
      <x:c r="T8" s="112" t="n">
        <x:v>1</x:v>
      </x:c>
      <x:c r="U8" s="112" t="n">
        <x:v>10.3</x:v>
      </x:c>
      <x:c r="V8" s="112" t="n">
        <x:v>6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535</x:v>
      </x:c>
      <x:c r="L9" s="111" t="n">
        <x:v>36</x:v>
      </x:c>
      <x:c r="M9" s="111" t="n">
        <x:v>0</x:v>
      </x:c>
      <x:c r="N9" s="111" t="n">
        <x:v>209</x:v>
      </x:c>
      <x:c r="O9" s="111" t="n">
        <x:v>28</x:v>
      </x:c>
      <x:c r="P9" s="111" t="n">
        <x:v>66</x:v>
      </x:c>
      <x:c r="Q9" s="112" t="n">
        <x:v>3.5</x:v>
      </x:c>
      <x:c r="R9" s="112" t="n">
        <x:v>26.3</x:v>
      </x:c>
      <x:c r="S9" s="112" t="n">
        <x:v>9.8</x:v>
      </x:c>
      <x:c r="T9" s="112" t="n">
        <x:v>1</x:v>
      </x:c>
      <x:c r="U9" s="112" t="n">
        <x:v>6.7</x:v>
      </x:c>
      <x:c r="V9" s="112" t="n">
        <x:v>5.8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399</x:v>
      </x:c>
      <x:c r="L10" s="111" t="n">
        <x:v>0</x:v>
      </x:c>
      <x:c r="M10" s="111" t="n">
        <x:v>0</x:v>
      </x:c>
      <x:c r="N10" s="111" t="n">
        <x:v>236</x:v>
      </x:c>
      <x:c r="O10" s="111" t="n">
        <x:v>91</x:v>
      </x:c>
      <x:c r="P10" s="111" t="n">
        <x:v>15</x:v>
      </x:c>
      <x:c r="Q10" s="112" t="n">
        <x:v>5.4</x:v>
      </x:c>
      <x:c r="R10" s="112" t="n">
        <x:v>21.7</x:v>
      </x:c>
      <x:c r="S10" s="112" t="n">
        <x:v>2.8</x:v>
      </x:c>
      <x:c r="T10" s="112" t="n">
        <x:v>1</x:v>
      </x:c>
      <x:c r="U10" s="112" t="n">
        <x:v>6.5</x:v>
      </x:c>
      <x:c r="V10" s="112" t="n">
        <x:v>6.5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129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427</x:v>
      </x:c>
      <x:c r="L11" s="111" t="n">
        <x:v>36</x:v>
      </x:c>
      <x:c r="M11" s="111" t="n">
        <x:v>0</x:v>
      </x:c>
      <x:c r="N11" s="111" t="n">
        <x:v>364</x:v>
      </x:c>
      <x:c r="O11" s="111" t="n">
        <x:v>150</x:v>
      </x:c>
      <x:c r="P11" s="111" t="n">
        <x:v>18</x:v>
      </x:c>
      <x:c r="Q11" s="112" t="n">
        <x:v>8</x:v>
      </x:c>
      <x:c r="R11" s="112" t="n">
        <x:v>29.1</x:v>
      </x:c>
      <x:c r="S11" s="112" t="n">
        <x:v>3.8</x:v>
      </x:c>
      <x:c r="T11" s="112" t="n">
        <x:v>1</x:v>
      </x:c>
      <x:c r="U11" s="112" t="n">
        <x:v>5.3</x:v>
      </x:c>
      <x:c r="V11" s="112" t="n">
        <x:v>7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127</x:v>
      </x:c>
      <x:c r="E12" s="175" t="s">
        <x:v>128</x:v>
      </x:c>
      <x:c r="F12" s="175" t="s">
        <x:v>129</x:v>
      </x:c>
      <x:c r="G12" s="175" t="s">
        <x:v>130</x:v>
      </x:c>
      <x:c r="H12" s="175" t="s"/>
      <x:c r="I12" s="175" t="s">
        <x:v>131</x:v>
      </x:c>
      <x:c r="J12" s="110" t="n"/>
      <x:c r="K12" s="111" t="n">
        <x:v>394</x:v>
      </x:c>
      <x:c r="L12" s="111" t="n">
        <x:v>36</x:v>
      </x:c>
      <x:c r="M12" s="111" t="n">
        <x:v>0</x:v>
      </x:c>
      <x:c r="N12" s="111" t="n">
        <x:v>227</x:v>
      </x:c>
      <x:c r="O12" s="111" t="n">
        <x:v>41</x:v>
      </x:c>
      <x:c r="P12" s="111" t="n">
        <x:v>65</x:v>
      </x:c>
      <x:c r="Q12" s="112" t="n">
        <x:v>0</x:v>
      </x:c>
      <x:c r="R12" s="112" t="n">
        <x:v>31.3</x:v>
      </x:c>
      <x:c r="S12" s="112" t="n">
        <x:v>5.3</x:v>
      </x:c>
      <x:c r="T12" s="112" t="n">
        <x:v>1</x:v>
      </x:c>
      <x:c r="U12" s="112" t="n">
        <x:v>6.1</x:v>
      </x:c>
      <x:c r="V12" s="112" t="n">
        <x:v>6.5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146</x:v>
      </x:c>
      <x:c r="E13" s="175" t="s">
        <x:v>142</x:v>
      </x:c>
      <x:c r="F13" s="175" t="s">
        <x:v>147</x:v>
      </x:c>
      <x:c r="G13" s="175" t="s">
        <x:v>130</x:v>
      </x:c>
      <x:c r="H13" s="175" t="s"/>
      <x:c r="I13" s="175" t="s">
        <x:v>131</x:v>
      </x:c>
      <x:c r="J13" s="110" t="n"/>
      <x:c r="K13" s="111" t="n">
        <x:v>510</x:v>
      </x:c>
      <x:c r="L13" s="111" t="n">
        <x:v>0</x:v>
      </x:c>
      <x:c r="M13" s="111" t="n">
        <x:v>0</x:v>
      </x:c>
      <x:c r="N13" s="111" t="n">
        <x:v>332</x:v>
      </x:c>
      <x:c r="O13" s="111" t="n">
        <x:v>42</x:v>
      </x:c>
      <x:c r="P13" s="111" t="n">
        <x:v>79</x:v>
      </x:c>
      <x:c r="Q13" s="112" t="n">
        <x:v>0.7</x:v>
      </x:c>
      <x:c r="R13" s="112" t="n">
        <x:v>35.9</x:v>
      </x:c>
      <x:c r="S13" s="112" t="n">
        <x:v>13.7</x:v>
      </x:c>
      <x:c r="T13" s="112" t="n">
        <x:v>2</x:v>
      </x:c>
      <x:c r="U13" s="112" t="n">
        <x:v>8.4</x:v>
      </x:c>
      <x:c r="V13" s="112" t="n">
        <x:v>4.8</x:v>
      </x:c>
      <x:c r="W13" s="113">
        <x:f>SUM(Q13:V13)</x:f>
      </x:c>
    </x:row>
    <x:row r="14" spans="1:23" s="6" customFormat="1">
      <x:c r="A14" s="172" t="s">
        <x:v>148</x:v>
      </x:c>
      <x:c r="B14" s="173" t="s">
        <x:v>149</x:v>
      </x:c>
      <x:c r="C14" s="172" t="s">
        <x:v>150</x:v>
      </x:c>
      <x:c r="D14" s="174" t="s">
        <x:v>146</x:v>
      </x:c>
      <x:c r="E14" s="175" t="s">
        <x:v>142</x:v>
      </x:c>
      <x:c r="F14" s="175" t="s">
        <x:v>147</x:v>
      </x:c>
      <x:c r="G14" s="175" t="s">
        <x:v>130</x:v>
      </x:c>
      <x:c r="H14" s="175" t="s"/>
      <x:c r="I14" s="175" t="s">
        <x:v>131</x:v>
      </x:c>
      <x:c r="J14" s="110" t="n"/>
      <x:c r="K14" s="111" t="n">
        <x:v>626</x:v>
      </x:c>
      <x:c r="L14" s="111" t="n">
        <x:v>0</x:v>
      </x:c>
      <x:c r="M14" s="111" t="n">
        <x:v>0</x:v>
      </x:c>
      <x:c r="N14" s="111" t="n">
        <x:v>434</x:v>
      </x:c>
      <x:c r="O14" s="111" t="n">
        <x:v>71</x:v>
      </x:c>
      <x:c r="P14" s="111" t="n">
        <x:v>25</x:v>
      </x:c>
      <x:c r="Q14" s="112" t="n">
        <x:v>2.4</x:v>
      </x:c>
      <x:c r="R14" s="112" t="n">
        <x:v>34.5</x:v>
      </x:c>
      <x:c r="S14" s="112" t="n">
        <x:v>2.7</x:v>
      </x:c>
      <x:c r="T14" s="112" t="n">
        <x:v>2</x:v>
      </x:c>
      <x:c r="U14" s="112" t="n">
        <x:v>8.2</x:v>
      </x:c>
      <x:c r="V14" s="112" t="n">
        <x:v>4.9</x:v>
      </x:c>
      <x:c r="W14" s="113">
        <x:f>SUM(Q14:V14)</x:f>
      </x:c>
    </x:row>
    <x:row r="15" spans="1:23" s="6" customFormat="1">
      <x:c r="A15" s="172" t="s">
        <x:v>151</x:v>
      </x:c>
      <x:c r="B15" s="173" t="s">
        <x:v>152</x:v>
      </x:c>
      <x:c r="C15" s="172" t="s">
        <x:v>153</x:v>
      </x:c>
      <x:c r="D15" s="174" t="s">
        <x:v>154</x:v>
      </x:c>
      <x:c r="E15" s="175" t="s">
        <x:v>155</x:v>
      </x:c>
      <x:c r="F15" s="175" t="s">
        <x:v>156</x:v>
      </x:c>
      <x:c r="G15" s="175" t="s">
        <x:v>130</x:v>
      </x:c>
      <x:c r="H15" s="175" t="s"/>
      <x:c r="I15" s="175" t="s">
        <x:v>131</x:v>
      </x:c>
      <x:c r="J15" s="110" t="n"/>
      <x:c r="K15" s="111" t="n">
        <x:v>2376</x:v>
      </x:c>
      <x:c r="L15" s="111" t="n">
        <x:v>0</x:v>
      </x:c>
      <x:c r="M15" s="111" t="n">
        <x:v>0</x:v>
      </x:c>
      <x:c r="N15" s="111" t="n">
        <x:v>1499</x:v>
      </x:c>
      <x:c r="O15" s="111" t="n">
        <x:v>200</x:v>
      </x:c>
      <x:c r="P15" s="111" t="n">
        <x:v>281</x:v>
      </x:c>
      <x:c r="Q15" s="112" t="n">
        <x:v>20.5</x:v>
      </x:c>
      <x:c r="R15" s="112" t="n">
        <x:v>142.7</x:v>
      </x:c>
      <x:c r="S15" s="112" t="n">
        <x:v>22.6</x:v>
      </x:c>
      <x:c r="T15" s="112" t="n">
        <x:v>10</x:v>
      </x:c>
      <x:c r="U15" s="112" t="n">
        <x:v>23.6</x:v>
      </x:c>
      <x:c r="V15" s="112" t="n">
        <x:v>33.5</x:v>
      </x:c>
      <x:c r="W15" s="113">
        <x:f>SUM(Q15:V15)</x:f>
      </x:c>
    </x:row>
    <x:row r="16" spans="1:23" s="6" customFormat="1">
      <x:c r="A16" s="172" t="s">
        <x:v>157</x:v>
      </x:c>
      <x:c r="B16" s="173" t="s">
        <x:v>158</x:v>
      </x:c>
      <x:c r="C16" s="172" t="s">
        <x:v>159</x:v>
      </x:c>
      <x:c r="D16" s="174" t="s">
        <x:v>127</x:v>
      </x:c>
      <x:c r="E16" s="175" t="s">
        <x:v>128</x:v>
      </x:c>
      <x:c r="F16" s="175" t="s">
        <x:v>129</x:v>
      </x:c>
      <x:c r="G16" s="175" t="s">
        <x:v>130</x:v>
      </x:c>
      <x:c r="H16" s="175" t="s"/>
      <x:c r="I16" s="175" t="s">
        <x:v>131</x:v>
      </x:c>
      <x:c r="J16" s="110" t="n"/>
      <x:c r="K16" s="111" t="n">
        <x:v>515</x:v>
      </x:c>
      <x:c r="L16" s="111" t="n">
        <x:v>72</x:v>
      </x:c>
      <x:c r="M16" s="111" t="n">
        <x:v>0</x:v>
      </x:c>
      <x:c r="N16" s="111" t="n">
        <x:v>368</x:v>
      </x:c>
      <x:c r="O16" s="111" t="n">
        <x:v>91</x:v>
      </x:c>
      <x:c r="P16" s="111" t="n">
        <x:v>78</x:v>
      </x:c>
      <x:c r="Q16" s="112" t="n">
        <x:v>6.5</x:v>
      </x:c>
      <x:c r="R16" s="112" t="n">
        <x:v>36.7</x:v>
      </x:c>
      <x:c r="S16" s="112" t="n">
        <x:v>9.8</x:v>
      </x:c>
      <x:c r="T16" s="112" t="n">
        <x:v>1</x:v>
      </x:c>
      <x:c r="U16" s="112" t="n">
        <x:v>6.3</x:v>
      </x:c>
      <x:c r="V16" s="112" t="n">
        <x:v>10</x:v>
      </x:c>
      <x:c r="W16" s="113">
        <x:f>SUM(Q16:V16)</x:f>
      </x:c>
    </x:row>
    <x:row r="17" spans="1:23" s="6" customFormat="1">
      <x:c r="A17" s="172" t="s">
        <x:v>160</x:v>
      </x:c>
      <x:c r="B17" s="173" t="s">
        <x:v>161</x:v>
      </x:c>
      <x:c r="C17" s="172" t="s">
        <x:v>162</x:v>
      </x:c>
      <x:c r="D17" s="174" t="s">
        <x:v>127</x:v>
      </x:c>
      <x:c r="E17" s="175" t="s">
        <x:v>128</x:v>
      </x:c>
      <x:c r="F17" s="175" t="s">
        <x:v>129</x:v>
      </x:c>
      <x:c r="G17" s="175" t="s">
        <x:v>130</x:v>
      </x:c>
      <x:c r="H17" s="175" t="s"/>
      <x:c r="I17" s="175" t="s">
        <x:v>131</x:v>
      </x:c>
      <x:c r="J17" s="110" t="n"/>
      <x:c r="K17" s="111" t="n">
        <x:v>515</x:v>
      </x:c>
      <x:c r="L17" s="111" t="n">
        <x:v>0</x:v>
      </x:c>
      <x:c r="M17" s="111" t="n">
        <x:v>0</x:v>
      </x:c>
      <x:c r="N17" s="111" t="n">
        <x:v>349</x:v>
      </x:c>
      <x:c r="O17" s="111" t="n">
        <x:v>132</x:v>
      </x:c>
      <x:c r="P17" s="111" t="n">
        <x:v>142</x:v>
      </x:c>
      <x:c r="Q17" s="112" t="n">
        <x:v>8.4</x:v>
      </x:c>
      <x:c r="R17" s="112" t="n">
        <x:v>34.6</x:v>
      </x:c>
      <x:c r="S17" s="112" t="n">
        <x:v>20.3</x:v>
      </x:c>
      <x:c r="T17" s="112" t="n">
        <x:v>1</x:v>
      </x:c>
      <x:c r="U17" s="112" t="n">
        <x:v>8.4</x:v>
      </x:c>
      <x:c r="V17" s="112" t="n">
        <x:v>12</x:v>
      </x:c>
      <x:c r="W17" s="113">
        <x:f>SUM(Q17:V17)</x:f>
      </x:c>
    </x:row>
    <x:row r="18" spans="1:23" s="6" customFormat="1">
      <x:c r="A18" s="172" t="s">
        <x:v>163</x:v>
      </x:c>
      <x:c r="B18" s="173" t="s">
        <x:v>164</x:v>
      </x:c>
      <x:c r="C18" s="172" t="s">
        <x:v>165</x:v>
      </x:c>
      <x:c r="D18" s="174" t="s">
        <x:v>146</x:v>
      </x:c>
      <x:c r="E18" s="175" t="s">
        <x:v>142</x:v>
      </x:c>
      <x:c r="F18" s="175" t="s">
        <x:v>147</x:v>
      </x:c>
      <x:c r="G18" s="175" t="s">
        <x:v>130</x:v>
      </x:c>
      <x:c r="H18" s="175" t="s"/>
      <x:c r="I18" s="175" t="s">
        <x:v>131</x:v>
      </x:c>
      <x:c r="J18" s="110" t="n"/>
      <x:c r="K18" s="111" t="n">
        <x:v>587</x:v>
      </x:c>
      <x:c r="L18" s="111" t="n">
        <x:v>0</x:v>
      </x:c>
      <x:c r="M18" s="111" t="n">
        <x:v>0</x:v>
      </x:c>
      <x:c r="N18" s="111" t="n">
        <x:v>389</x:v>
      </x:c>
      <x:c r="O18" s="111" t="n">
        <x:v>79</x:v>
      </x:c>
      <x:c r="P18" s="111" t="n">
        <x:v>138</x:v>
      </x:c>
      <x:c r="Q18" s="112" t="n">
        <x:v>4.9</x:v>
      </x:c>
      <x:c r="R18" s="112" t="n">
        <x:v>45.5</x:v>
      </x:c>
      <x:c r="S18" s="112" t="n">
        <x:v>2.7</x:v>
      </x:c>
      <x:c r="T18" s="112" t="n">
        <x:v>2</x:v>
      </x:c>
      <x:c r="U18" s="112" t="n">
        <x:v>8</x:v>
      </x:c>
      <x:c r="V18" s="112" t="n">
        <x:v>7</x:v>
      </x:c>
      <x:c r="W18" s="113">
        <x:f>SUM(Q18:V18)</x:f>
      </x:c>
    </x:row>
    <x:row r="19" spans="1:23" s="6" customFormat="1">
      <x:c r="A19" s="4" t="s">
        <x:v>166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88">
        <x:f>SUM(Q8:Q18)</x:f>
      </x:c>
      <x:c r="R19" s="88">
        <x:f>SUM(R8:R18)</x:f>
      </x:c>
      <x:c r="S19" s="88">
        <x:f>SUM(S8:S18)</x:f>
      </x:c>
      <x:c r="T19" s="88">
        <x:f>SUM(T8:T18)</x:f>
      </x:c>
      <x:c r="U19" s="88">
        <x:f>SUM(U8:U18)</x:f>
      </x:c>
      <x:c r="V19" s="88">
        <x:f>SUM(V8:V18)</x:f>
      </x:c>
      <x:c r="W19" s="88">
        <x:f>SUM(W8:W18)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169</x:v>
      </x:c>
      <x:c r="E5" s="180" t="s"/>
      <x:c r="F5" s="180" t="s"/>
      <x:c r="G5" s="180" t="s"/>
      <x:c r="H5" s="180" t="s"/>
      <x:c r="I5" s="181" t="s"/>
      <x:c r="J5" s="182" t="s">
        <x:v>170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171</x:v>
      </x:c>
      <x:c r="S5" s="186" t="s"/>
      <x:c r="T5" s="187" t="s"/>
      <x:c r="U5" s="161" t="s">
        <x:v>172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173</x:v>
      </x:c>
      <x:c r="E6" s="189" t="s"/>
      <x:c r="F6" s="190" t="s"/>
      <x:c r="G6" s="90" t="s"/>
      <x:c r="H6" s="91" t="s"/>
      <x:c r="I6" s="75" t="s"/>
      <x:c r="J6" s="161" t="s">
        <x:v>174</x:v>
      </x:c>
      <x:c r="K6" s="162" t="s"/>
      <x:c r="L6" s="161" t="s">
        <x:v>175</x:v>
      </x:c>
      <x:c r="M6" s="162" t="s"/>
      <x:c r="N6" s="161" t="s">
        <x:v>176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177</x:v>
      </x:c>
      <x:c r="E7" s="102" t="s">
        <x:v>178</x:v>
      </x:c>
      <x:c r="F7" s="102" t="s">
        <x:v>179</x:v>
      </x:c>
      <x:c r="G7" s="118" t="s">
        <x:v>180</x:v>
      </x:c>
      <x:c r="H7" s="191" t="s">
        <x:v>181</x:v>
      </x:c>
      <x:c r="I7" s="118" t="s">
        <x:v>182</x:v>
      </x:c>
      <x:c r="J7" s="118" t="s">
        <x:v>183</x:v>
      </x:c>
      <x:c r="K7" s="191" t="s">
        <x:v>184</x:v>
      </x:c>
      <x:c r="L7" s="118" t="s">
        <x:v>185</x:v>
      </x:c>
      <x:c r="M7" s="191" t="s">
        <x:v>186</x:v>
      </x:c>
      <x:c r="N7" s="118" t="s">
        <x:v>187</x:v>
      </x:c>
      <x:c r="O7" s="191" t="s">
        <x:v>188</x:v>
      </x:c>
      <x:c r="P7" s="191" t="s">
        <x:v>189</x:v>
      </x:c>
      <x:c r="Q7" s="118" t="s">
        <x:v>190</x:v>
      </x:c>
      <x:c r="R7" s="118" t="s">
        <x:v>191</x:v>
      </x:c>
      <x:c r="S7" s="118" t="s">
        <x:v>192</x:v>
      </x:c>
      <x:c r="T7" s="11" t="s">
        <x:v>193</x:v>
      </x:c>
      <x:c r="U7" s="129" t="s">
        <x:v>194</x:v>
      </x:c>
      <x:c r="V7" s="129" t="s">
        <x:v>195</x:v>
      </x:c>
      <x:c r="W7" s="129" t="s">
        <x:v>196</x:v>
      </x:c>
      <x:c r="X7" s="129" t="s">
        <x:v>197</x:v>
      </x:c>
      <x:c r="Y7" s="129" t="s">
        <x:v>198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4317689</x:v>
      </x:c>
      <x:c r="E8" s="81" t="n">
        <x:v>2202737</x:v>
      </x:c>
      <x:c r="F8" s="121" t="n">
        <x:v>2391692.2568</x:v>
      </x:c>
      <x:c r="G8" s="81" t="n">
        <x:v>31730</x:v>
      </x:c>
      <x:c r="H8" s="81" t="n">
        <x:v>638937</x:v>
      </x:c>
      <x:c r="I8" s="122">
        <x:f>SUM(D8:H8)</x:f>
      </x:c>
      <x:c r="J8" s="81" t="n">
        <x:v>5085018</x:v>
      </x:c>
      <x:c r="K8" s="81" t="n">
        <x:v>184356</x:v>
      </x:c>
      <x:c r="L8" s="81" t="n">
        <x:v>3004018</x:v>
      </x:c>
      <x:c r="M8" s="81" t="n">
        <x:v>0</x:v>
      </x:c>
      <x:c r="N8" s="81" t="n">
        <x:v>365253</x:v>
      </x:c>
      <x:c r="O8" s="81" t="n">
        <x:v>237750</x:v>
      </x:c>
      <x:c r="P8" s="81" t="n">
        <x:v>706390</x:v>
      </x:c>
      <x:c r="Q8" s="122">
        <x:f>SUM(J8:P8)</x:f>
      </x:c>
      <x:c r="R8" s="81" t="n">
        <x:v>9507029</x:v>
      </x:c>
      <x:c r="S8" s="81" t="n">
        <x:v>75756</x:v>
      </x:c>
      <x:c r="T8" s="59">
        <x:f>SUM('Part C'!$R8:$S8)</x:f>
      </x:c>
      <x:c r="U8" s="81" t="n">
        <x:v>16620.6800699301</x:v>
      </x:c>
      <x:c r="V8" s="81" t="n">
        <x:v>132.440559440559</x:v>
      </x:c>
      <x:c r="W8" s="81" t="n">
        <x:v>3069312.97276061</x:v>
      </x:c>
      <x:c r="X8" s="81" t="n">
        <x:v>12652097.9727606</x:v>
      </x:c>
      <x:c r="Y8" s="12" t="n">
        <x:v>22119.0523999311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3353092</x:v>
      </x:c>
      <x:c r="E9" s="81" t="n">
        <x:v>1381749</x:v>
      </x:c>
      <x:c r="F9" s="121" t="n">
        <x:v>1736739.6788</x:v>
      </x:c>
      <x:c r="G9" s="81" t="n">
        <x:v>48781</x:v>
      </x:c>
      <x:c r="H9" s="81" t="n">
        <x:v>563309</x:v>
      </x:c>
      <x:c r="I9" s="122">
        <x:f>SUM(D9:H9)</x:f>
      </x:c>
      <x:c r="J9" s="81" t="n">
        <x:v>4346904</x:v>
      </x:c>
      <x:c r="K9" s="81" t="n">
        <x:v>92694</x:v>
      </x:c>
      <x:c r="L9" s="81" t="n">
        <x:v>1446313</x:v>
      </x:c>
      <x:c r="M9" s="81" t="n">
        <x:v>0</x:v>
      </x:c>
      <x:c r="N9" s="81" t="n">
        <x:v>349209</x:v>
      </x:c>
      <x:c r="O9" s="81" t="n">
        <x:v>180340</x:v>
      </x:c>
      <x:c r="P9" s="81" t="n">
        <x:v>668211</x:v>
      </x:c>
      <x:c r="Q9" s="122">
        <x:f>SUM(J9:P9)</x:f>
      </x:c>
      <x:c r="R9" s="81" t="n">
        <x:v>6952489</x:v>
      </x:c>
      <x:c r="S9" s="81" t="n">
        <x:v>131182</x:v>
      </x:c>
      <x:c r="T9" s="59">
        <x:f>SUM('Part C'!$R9:$S9)</x:f>
      </x:c>
      <x:c r="U9" s="81" t="n">
        <x:v>12175.9877408056</x:v>
      </x:c>
      <x:c r="V9" s="81" t="n">
        <x:v>229.740805604203</x:v>
      </x:c>
      <x:c r="W9" s="81" t="n">
        <x:v>3063947.04099005</x:v>
      </x:c>
      <x:c r="X9" s="81" t="n">
        <x:v>10147618.04099</x:v>
      </x:c>
      <x:c r="Y9" s="12" t="n">
        <x:v>17771.6603169703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2783179</x:v>
      </x:c>
      <x:c r="E10" s="81" t="n">
        <x:v>989306</x:v>
      </x:c>
      <x:c r="F10" s="121" t="n">
        <x:v>1383747.498</x:v>
      </x:c>
      <x:c r="G10" s="81" t="n">
        <x:v>48579</x:v>
      </x:c>
      <x:c r="H10" s="81" t="n">
        <x:v>469709</x:v>
      </x:c>
      <x:c r="I10" s="122">
        <x:f>SUM(D10:H10)</x:f>
      </x:c>
      <x:c r="J10" s="81" t="n">
        <x:v>4127165</x:v>
      </x:c>
      <x:c r="K10" s="81" t="n">
        <x:v>0</x:v>
      </x:c>
      <x:c r="L10" s="81" t="n">
        <x:v>596876</x:v>
      </x:c>
      <x:c r="M10" s="81" t="n">
        <x:v>0</x:v>
      </x:c>
      <x:c r="N10" s="81" t="n">
        <x:v>352346</x:v>
      </x:c>
      <x:c r="O10" s="81" t="n">
        <x:v>161120</x:v>
      </x:c>
      <x:c r="P10" s="81" t="n">
        <x:v>437013</x:v>
      </x:c>
      <x:c r="Q10" s="122">
        <x:f>SUM(J10:P10)</x:f>
      </x:c>
      <x:c r="R10" s="81" t="n">
        <x:v>5262846</x:v>
      </x:c>
      <x:c r="S10" s="81" t="n">
        <x:v>411674</x:v>
      </x:c>
      <x:c r="T10" s="59">
        <x:f>SUM('Part C'!$R10:$S10)</x:f>
      </x:c>
      <x:c r="U10" s="81" t="n">
        <x:v>13190.0902255639</x:v>
      </x:c>
      <x:c r="V10" s="81" t="n">
        <x:v>1031.76441102757</x:v>
      </x:c>
      <x:c r="W10" s="81" t="n">
        <x:v>2141006.77645364</x:v>
      </x:c>
      <x:c r="X10" s="81" t="n">
        <x:v>7815526.77645364</x:v>
      </x:c>
      <x:c r="Y10" s="12" t="n">
        <x:v>19587.786407152</x:v>
      </x:c>
    </x:row>
    <x:row r="11" spans="1:25" s="6" customFormat="1">
      <x:c r="A11" s="192" t="s">
        <x:v>138</x:v>
      </x:c>
      <x:c r="B11" s="192" t="s">
        <x:v>139</x:v>
      </x:c>
      <x:c r="C11" s="192" t="s">
        <x:v>129</x:v>
      </x:c>
      <x:c r="D11" s="81" t="n">
        <x:v>3476383</x:v>
      </x:c>
      <x:c r="E11" s="81" t="n">
        <x:v>994402</x:v>
      </x:c>
      <x:c r="F11" s="121" t="n">
        <x:v>1639883.938</x:v>
      </x:c>
      <x:c r="G11" s="81" t="n">
        <x:v>48829</x:v>
      </x:c>
      <x:c r="H11" s="81" t="n">
        <x:v>577759</x:v>
      </x:c>
      <x:c r="I11" s="122">
        <x:f>SUM(D11:H11)</x:f>
      </x:c>
      <x:c r="J11" s="81" t="n">
        <x:v>4928838</x:v>
      </x:c>
      <x:c r="K11" s="81" t="n">
        <x:v>92692</x:v>
      </x:c>
      <x:c r="L11" s="81" t="n">
        <x:v>557461</x:v>
      </x:c>
      <x:c r="M11" s="81" t="n">
        <x:v>0</x:v>
      </x:c>
      <x:c r="N11" s="81" t="n">
        <x:v>383078</x:v>
      </x:c>
      <x:c r="O11" s="81" t="n">
        <x:v>161857</x:v>
      </x:c>
      <x:c r="P11" s="81" t="n">
        <x:v>613331</x:v>
      </x:c>
      <x:c r="Q11" s="122">
        <x:f>SUM(J11:P11)</x:f>
      </x:c>
      <x:c r="R11" s="81" t="n">
        <x:v>6413734</x:v>
      </x:c>
      <x:c r="S11" s="81" t="n">
        <x:v>323523</x:v>
      </x:c>
      <x:c r="T11" s="59">
        <x:f>SUM('Part C'!$R11:$S11)</x:f>
      </x:c>
      <x:c r="U11" s="81" t="n">
        <x:v>13852.5572354212</x:v>
      </x:c>
      <x:c r="V11" s="81" t="n">
        <x:v>698.753779697624</x:v>
      </x:c>
      <x:c r="W11" s="81" t="n">
        <x:v>2484426.40976951</x:v>
      </x:c>
      <x:c r="X11" s="81" t="n">
        <x:v>9221683.40976951</x:v>
      </x:c>
      <x:c r="Y11" s="12" t="n">
        <x:v>19917.2427856793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3739539</x:v>
      </x:c>
      <x:c r="E12" s="81" t="n">
        <x:v>997206</x:v>
      </x:c>
      <x:c r="F12" s="121" t="n">
        <x:v>1737438.066</x:v>
      </x:c>
      <x:c r="G12" s="81" t="n">
        <x:v>30430</x:v>
      </x:c>
      <x:c r="H12" s="81" t="n">
        <x:v>520961</x:v>
      </x:c>
      <x:c r="I12" s="122">
        <x:f>SUM(D12:H12)</x:f>
      </x:c>
      <x:c r="J12" s="81" t="n">
        <x:v>4380107</x:v>
      </x:c>
      <x:c r="K12" s="81" t="n">
        <x:v>92692</x:v>
      </x:c>
      <x:c r="L12" s="81" t="n">
        <x:v>1659117</x:v>
      </x:c>
      <x:c r="M12" s="81" t="n">
        <x:v>0</x:v>
      </x:c>
      <x:c r="N12" s="81" t="n">
        <x:v>337243</x:v>
      </x:c>
      <x:c r="O12" s="81" t="n">
        <x:v>137687</x:v>
      </x:c>
      <x:c r="P12" s="81" t="n">
        <x:v>418728</x:v>
      </x:c>
      <x:c r="Q12" s="122">
        <x:f>SUM(J12:P12)</x:f>
      </x:c>
      <x:c r="R12" s="81" t="n">
        <x:v>6594652</x:v>
      </x:c>
      <x:c r="S12" s="81" t="n">
        <x:v>430922</x:v>
      </x:c>
      <x:c r="T12" s="59">
        <x:f>SUM('Part C'!$R12:$S12)</x:f>
      </x:c>
      <x:c r="U12" s="81" t="n">
        <x:v>15336.4</x:v>
      </x:c>
      <x:c r="V12" s="81" t="n">
        <x:v>1002.14418604651</x:v>
      </x:c>
      <x:c r="W12" s="81" t="n">
        <x:v>2307350.66134102</x:v>
      </x:c>
      <x:c r="X12" s="81" t="n">
        <x:v>9332924.66134102</x:v>
      </x:c>
      <x:c r="Y12" s="12" t="n">
        <x:v>21704.475956607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4123578</x:v>
      </x:c>
      <x:c r="E13" s="81" t="n">
        <x:v>1946306</x:v>
      </x:c>
      <x:c r="F13" s="121" t="n">
        <x:v>2226433.4512</x:v>
      </x:c>
      <x:c r="G13" s="81" t="n">
        <x:v>64192</x:v>
      </x:c>
      <x:c r="H13" s="81" t="n">
        <x:v>434045</x:v>
      </x:c>
      <x:c r="I13" s="122">
        <x:f>SUM(D13:H13)</x:f>
      </x:c>
      <x:c r="J13" s="81" t="n">
        <x:v>5144540</x:v>
      </x:c>
      <x:c r="K13" s="81" t="n">
        <x:v>0</x:v>
      </x:c>
      <x:c r="L13" s="81" t="n">
        <x:v>1662637</x:v>
      </x:c>
      <x:c r="M13" s="81" t="n">
        <x:v>0</x:v>
      </x:c>
      <x:c r="N13" s="81" t="n">
        <x:v>514544</x:v>
      </x:c>
      <x:c r="O13" s="81" t="n">
        <x:v>240620</x:v>
      </x:c>
      <x:c r="P13" s="81" t="n">
        <x:v>1232213</x:v>
      </x:c>
      <x:c r="Q13" s="122">
        <x:f>SUM(J13:P13)</x:f>
      </x:c>
      <x:c r="R13" s="81" t="n">
        <x:v>8732059</x:v>
      </x:c>
      <x:c r="S13" s="81" t="n">
        <x:v>62495</x:v>
      </x:c>
      <x:c r="T13" s="59">
        <x:f>SUM('Part C'!$R13:$S13)</x:f>
      </x:c>
      <x:c r="U13" s="81" t="n">
        <x:v>17121.6843137255</x:v>
      </x:c>
      <x:c r="V13" s="81" t="n">
        <x:v>122.539215686275</x:v>
      </x:c>
      <x:c r="W13" s="81" t="n">
        <x:v>2736625.20298586</x:v>
      </x:c>
      <x:c r="X13" s="81" t="n">
        <x:v>11531179.2029859</x:v>
      </x:c>
      <x:c r="Y13" s="12" t="n">
        <x:v>22610.1552999723</x:v>
      </x:c>
    </x:row>
    <x:row r="14" spans="1:25" s="6" customFormat="1">
      <x:c r="A14" s="192" t="s">
        <x:v>148</x:v>
      </x:c>
      <x:c r="B14" s="192" t="s">
        <x:v>149</x:v>
      </x:c>
      <x:c r="C14" s="192" t="s">
        <x:v>150</x:v>
      </x:c>
      <x:c r="D14" s="81" t="n">
        <x:v>3660859</x:v>
      </x:c>
      <x:c r="E14" s="81" t="n">
        <x:v>1521162</x:v>
      </x:c>
      <x:c r="F14" s="121" t="n">
        <x:v>1900765.3028</x:v>
      </x:c>
      <x:c r="G14" s="81" t="n">
        <x:v>64192</x:v>
      </x:c>
      <x:c r="H14" s="81" t="n">
        <x:v>462056</x:v>
      </x:c>
      <x:c r="I14" s="122">
        <x:f>SUM(D14:H14)</x:f>
      </x:c>
      <x:c r="J14" s="81" t="n">
        <x:v>5233852</x:v>
      </x:c>
      <x:c r="K14" s="81" t="n">
        <x:v>0</x:v>
      </x:c>
      <x:c r="L14" s="81" t="n">
        <x:v>551732</x:v>
      </x:c>
      <x:c r="M14" s="81" t="n">
        <x:v>0</x:v>
      </x:c>
      <x:c r="N14" s="81" t="n">
        <x:v>539666</x:v>
      </x:c>
      <x:c r="O14" s="81" t="n">
        <x:v>179961</x:v>
      </x:c>
      <x:c r="P14" s="81" t="n">
        <x:v>1103823</x:v>
      </x:c>
      <x:c r="Q14" s="122">
        <x:f>SUM(J14:P14)</x:f>
      </x:c>
      <x:c r="R14" s="81" t="n">
        <x:v>7546539</x:v>
      </x:c>
      <x:c r="S14" s="81" t="n">
        <x:v>62495</x:v>
      </x:c>
      <x:c r="T14" s="59">
        <x:f>SUM('Part C'!$R14:$S14)</x:f>
      </x:c>
      <x:c r="U14" s="81" t="n">
        <x:v>12055.1741214058</x:v>
      </x:c>
      <x:c r="V14" s="81" t="n">
        <x:v>99.832268370607</x:v>
      </x:c>
      <x:c r="W14" s="81" t="n">
        <x:v>3359073.28837087</x:v>
      </x:c>
      <x:c r="X14" s="81" t="n">
        <x:v>10968107.2883709</x:v>
      </x:c>
      <x:c r="Y14" s="12" t="n">
        <x:v>17520.9381603369</x:v>
      </x:c>
    </x:row>
    <x:row r="15" spans="1:25" s="6" customFormat="1">
      <x:c r="A15" s="192" t="s">
        <x:v>151</x:v>
      </x:c>
      <x:c r="B15" s="192" t="s">
        <x:v>152</x:v>
      </x:c>
      <x:c r="C15" s="192" t="s">
        <x:v>153</x:v>
      </x:c>
      <x:c r="D15" s="81" t="n">
        <x:v>17086223</x:v>
      </x:c>
      <x:c r="E15" s="81" t="n">
        <x:v>6500155</x:v>
      </x:c>
      <x:c r="F15" s="121" t="n">
        <x:v>8651483.4504</x:v>
      </x:c>
      <x:c r="G15" s="81" t="n">
        <x:v>2078293</x:v>
      </x:c>
      <x:c r="H15" s="81" t="n">
        <x:v>1401839</x:v>
      </x:c>
      <x:c r="I15" s="122">
        <x:f>SUM(D15:H15)</x:f>
      </x:c>
      <x:c r="J15" s="81" t="n">
        <x:v>21503742</x:v>
      </x:c>
      <x:c r="K15" s="81" t="n">
        <x:v>0</x:v>
      </x:c>
      <x:c r="L15" s="81" t="n">
        <x:v>4291267</x:v>
      </x:c>
      <x:c r="M15" s="81" t="n">
        <x:v>0</x:v>
      </x:c>
      <x:c r="N15" s="81" t="n">
        <x:v>1854765</x:v>
      </x:c>
      <x:c r="O15" s="81" t="n">
        <x:v>444959</x:v>
      </x:c>
      <x:c r="P15" s="81" t="n">
        <x:v>7623260</x:v>
      </x:c>
      <x:c r="Q15" s="122">
        <x:f>SUM(J15:P15)</x:f>
      </x:c>
      <x:c r="R15" s="81" t="n">
        <x:v>35293286</x:v>
      </x:c>
      <x:c r="S15" s="81" t="n">
        <x:v>424707</x:v>
      </x:c>
      <x:c r="T15" s="59">
        <x:f>SUM('Part C'!$R15:$S15)</x:f>
      </x:c>
      <x:c r="U15" s="81" t="n">
        <x:v>14854.0765993266</x:v>
      </x:c>
      <x:c r="V15" s="81" t="n">
        <x:v>178.748737373737</x:v>
      </x:c>
      <x:c r="W15" s="81" t="n">
        <x:v>12749453.8868518</x:v>
      </x:c>
      <x:c r="X15" s="81" t="n">
        <x:v>48467446.8868518</x:v>
      </x:c>
      <x:c r="Y15" s="12" t="n">
        <x:v>20398.7571072608</x:v>
      </x:c>
    </x:row>
    <x:row r="16" spans="1:25" s="6" customFormat="1">
      <x:c r="A16" s="192" t="s">
        <x:v>157</x:v>
      </x:c>
      <x:c r="B16" s="192" t="s">
        <x:v>158</x:v>
      </x:c>
      <x:c r="C16" s="192" t="s">
        <x:v>159</x:v>
      </x:c>
      <x:c r="D16" s="81" t="n">
        <x:v>4462841</x:v>
      </x:c>
      <x:c r="E16" s="81" t="n">
        <x:v>1234797</x:v>
      </x:c>
      <x:c r="F16" s="121" t="n">
        <x:v>2089893.6184</x:v>
      </x:c>
      <x:c r="G16" s="81" t="n">
        <x:v>49829</x:v>
      </x:c>
      <x:c r="H16" s="81" t="n">
        <x:v>673362</x:v>
      </x:c>
      <x:c r="I16" s="122">
        <x:f>SUM(D16:H16)</x:f>
      </x:c>
      <x:c r="J16" s="81" t="n">
        <x:v>5635394</x:v>
      </x:c>
      <x:c r="K16" s="81" t="n">
        <x:v>184356</x:v>
      </x:c>
      <x:c r="L16" s="81" t="n">
        <x:v>1500121</x:v>
      </x:c>
      <x:c r="M16" s="81" t="n">
        <x:v>0</x:v>
      </x:c>
      <x:c r="N16" s="81" t="n">
        <x:v>371534</x:v>
      </x:c>
      <x:c r="O16" s="81" t="n">
        <x:v>243336</x:v>
      </x:c>
      <x:c r="P16" s="81" t="n">
        <x:v>575982</x:v>
      </x:c>
      <x:c r="Q16" s="122">
        <x:f>SUM(J16:P16)</x:f>
      </x:c>
      <x:c r="R16" s="81" t="n">
        <x:v>7916590</x:v>
      </x:c>
      <x:c r="S16" s="81" t="n">
        <x:v>594133</x:v>
      </x:c>
      <x:c r="T16" s="59">
        <x:f>SUM('Part C'!$R16:$S16)</x:f>
      </x:c>
      <x:c r="U16" s="81" t="n">
        <x:v>13486.5247018739</x:v>
      </x:c>
      <x:c r="V16" s="81" t="n">
        <x:v>1012.15161839864</x:v>
      </x:c>
      <x:c r="W16" s="81" t="n">
        <x:v>3149801.94931902</x:v>
      </x:c>
      <x:c r="X16" s="81" t="n">
        <x:v>11660524.949319</x:v>
      </x:c>
      <x:c r="Y16" s="12" t="n">
        <x:v>19864.6080908331</x:v>
      </x:c>
    </x:row>
    <x:row r="17" spans="1:25" s="6" customFormat="1">
      <x:c r="A17" s="192" t="s">
        <x:v>160</x:v>
      </x:c>
      <x:c r="B17" s="192" t="s">
        <x:v>161</x:v>
      </x:c>
      <x:c r="C17" s="192" t="s">
        <x:v>162</x:v>
      </x:c>
      <x:c r="D17" s="81" t="n">
        <x:v>4351639</x:v>
      </x:c>
      <x:c r="E17" s="81" t="n">
        <x:v>1638046</x:v>
      </x:c>
      <x:c r="F17" s="121" t="n">
        <x:v>2197016.458</x:v>
      </x:c>
      <x:c r="G17" s="81" t="n">
        <x:v>50329</x:v>
      </x:c>
      <x:c r="H17" s="81" t="n">
        <x:v>500390</x:v>
      </x:c>
      <x:c r="I17" s="122">
        <x:f>SUM(D17:H17)</x:f>
      </x:c>
      <x:c r="J17" s="81" t="n">
        <x:v>5280551</x:v>
      </x:c>
      <x:c r="K17" s="81" t="n">
        <x:v>0</x:v>
      </x:c>
      <x:c r="L17" s="81" t="n">
        <x:v>2299920</x:v>
      </x:c>
      <x:c r="M17" s="81" t="n">
        <x:v>0</x:v>
      </x:c>
      <x:c r="N17" s="81" t="n">
        <x:v>375835</x:v>
      </x:c>
      <x:c r="O17" s="81" t="n">
        <x:v>169950</x:v>
      </x:c>
      <x:c r="P17" s="81" t="n">
        <x:v>611164</x:v>
      </x:c>
      <x:c r="Q17" s="122">
        <x:f>SUM(J17:P17)</x:f>
      </x:c>
      <x:c r="R17" s="81" t="n">
        <x:v>8423651</x:v>
      </x:c>
      <x:c r="S17" s="81" t="n">
        <x:v>313769</x:v>
      </x:c>
      <x:c r="T17" s="59">
        <x:f>SUM('Part C'!$R17:$S17)</x:f>
      </x:c>
      <x:c r="U17" s="81" t="n">
        <x:v>16356.6038834951</x:v>
      </x:c>
      <x:c r="V17" s="81" t="n">
        <x:v>609.260194174757</x:v>
      </x:c>
      <x:c r="W17" s="81" t="n">
        <x:v>2763454.86183866</x:v>
      </x:c>
      <x:c r="X17" s="81" t="n">
        <x:v>11500874.8618387</x:v>
      </x:c>
      <x:c r="Y17" s="12" t="n">
        <x:v>22331.7958482304</x:v>
      </x:c>
    </x:row>
    <x:row r="18" spans="1:25" s="6" customFormat="1">
      <x:c r="A18" s="192" t="s">
        <x:v>163</x:v>
      </x:c>
      <x:c r="B18" s="192" t="s">
        <x:v>164</x:v>
      </x:c>
      <x:c r="C18" s="192" t="s">
        <x:v>165</x:v>
      </x:c>
      <x:c r="D18" s="81" t="n">
        <x:v>5616959</x:v>
      </x:c>
      <x:c r="E18" s="81" t="n">
        <x:v>1674113</x:v>
      </x:c>
      <x:c r="F18" s="121" t="n">
        <x:v>2674365.2096</x:v>
      </x:c>
      <x:c r="G18" s="81" t="n">
        <x:v>65242</x:v>
      </x:c>
      <x:c r="H18" s="81" t="n">
        <x:v>443180</x:v>
      </x:c>
      <x:c r="I18" s="122">
        <x:f>SUM(D18:H18)</x:f>
      </x:c>
      <x:c r="J18" s="81" t="n">
        <x:v>6240379</x:v>
      </x:c>
      <x:c r="K18" s="81" t="n">
        <x:v>0</x:v>
      </x:c>
      <x:c r="L18" s="81" t="n">
        <x:v>2149031</x:v>
      </x:c>
      <x:c r="M18" s="81" t="n">
        <x:v>0</x:v>
      </x:c>
      <x:c r="N18" s="81" t="n">
        <x:v>581024</x:v>
      </x:c>
      <x:c r="O18" s="81" t="n">
        <x:v>224090</x:v>
      </x:c>
      <x:c r="P18" s="81" t="n">
        <x:v>1279335</x:v>
      </x:c>
      <x:c r="Q18" s="122">
        <x:f>SUM(J18:P18)</x:f>
      </x:c>
      <x:c r="R18" s="81" t="n">
        <x:v>9932438</x:v>
      </x:c>
      <x:c r="S18" s="81" t="n">
        <x:v>541421</x:v>
      </x:c>
      <x:c r="T18" s="59">
        <x:f>SUM('Part C'!$R18:$S18)</x:f>
      </x:c>
      <x:c r="U18" s="81" t="n">
        <x:v>16920.6780238501</x:v>
      </x:c>
      <x:c r="V18" s="81" t="n">
        <x:v>922.352640545145</x:v>
      </x:c>
      <x:c r="W18" s="81" t="n">
        <x:v>3149801.94931902</x:v>
      </x:c>
      <x:c r="X18" s="81" t="n">
        <x:v>13623660.949319</x:v>
      </x:c>
      <x:c r="Y18" s="12" t="n">
        <x:v>23208.9624349557</x:v>
      </x:c>
    </x:row>
    <x:row r="19" spans="1:25" s="3" customFormat="1" ht="15" customHeight="1">
      <x:c r="A19" s="4" t="s">
        <x:v>166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200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202</x:v>
      </x:c>
      <x:c r="G6" s="171" t="s"/>
      <x:c r="H6" s="171" t="s"/>
      <x:c r="I6" s="171" t="s"/>
      <x:c r="J6" s="162" t="s"/>
      <x:c r="K6" s="161" t="s">
        <x:v>203</x:v>
      </x:c>
      <x:c r="L6" s="171" t="s"/>
      <x:c r="M6" s="171" t="s"/>
      <x:c r="N6" s="162" t="s"/>
      <x:c r="O6" s="65" t="s"/>
      <x:c r="P6" s="161" t="s">
        <x:v>204</x:v>
      </x:c>
      <x:c r="Q6" s="171" t="s"/>
      <x:c r="R6" s="171" t="s"/>
      <x:c r="S6" s="171" t="s"/>
      <x:c r="T6" s="171" t="s"/>
      <x:c r="U6" s="171" t="s"/>
      <x:c r="V6" s="162" t="s"/>
      <x:c r="W6" s="193" t="s">
        <x:v>205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206</x:v>
      </x:c>
      <x:c r="E7" s="75" t="s">
        <x:v>207</x:v>
      </x:c>
      <x:c r="F7" s="75" t="s">
        <x:v>208</x:v>
      </x:c>
      <x:c r="G7" s="102" t="s">
        <x:v>209</x:v>
      </x:c>
      <x:c r="H7" s="102" t="s">
        <x:v>210</x:v>
      </x:c>
      <x:c r="I7" s="102" t="s">
        <x:v>211</x:v>
      </x:c>
      <x:c r="J7" s="118" t="s">
        <x:v>212</x:v>
      </x:c>
      <x:c r="K7" s="75" t="s">
        <x:v>213</x:v>
      </x:c>
      <x:c r="L7" s="102" t="s">
        <x:v>214</x:v>
      </x:c>
      <x:c r="M7" s="102" t="s">
        <x:v>215</x:v>
      </x:c>
      <x:c r="N7" s="75" t="s">
        <x:v>216</x:v>
      </x:c>
      <x:c r="O7" s="118" t="s">
        <x:v>217</x:v>
      </x:c>
      <x:c r="P7" s="75" t="s">
        <x:v>218</x:v>
      </x:c>
      <x:c r="Q7" s="102" t="s">
        <x:v>219</x:v>
      </x:c>
      <x:c r="R7" s="102" t="s">
        <x:v>220</x:v>
      </x:c>
      <x:c r="S7" s="102" t="s">
        <x:v>221</x:v>
      </x:c>
      <x:c r="T7" s="102" t="s">
        <x:v>222</x:v>
      </x:c>
      <x:c r="U7" s="102" t="s">
        <x:v>181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130</x:v>
      </x:c>
      <x:c r="F8" s="124" t="n">
        <x:v>0</x:v>
      </x:c>
      <x:c r="G8" s="124" t="n">
        <x:v>72</x:v>
      </x:c>
      <x:c r="H8" s="124" t="n">
        <x:v>0</x:v>
      </x:c>
      <x:c r="I8" s="124" t="n">
        <x:v>0</x:v>
      </x:c>
      <x:c r="J8" s="125">
        <x:f>SUM(F8:I8)</x:f>
      </x:c>
      <x:c r="K8" s="81" t="n">
        <x:v>184356</x:v>
      </x:c>
      <x:c r="L8" s="81" t="n">
        <x:v>0</x:v>
      </x:c>
      <x:c r="M8" s="81" t="n">
        <x:v>0</x:v>
      </x:c>
      <x:c r="N8" s="122">
        <x:f>SUM(K8:M8)</x:f>
      </x:c>
      <x:c r="O8" s="126" t="n">
        <x:v>3.5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179145</x:v>
      </x:c>
      <x:c r="V8" s="122">
        <x:f>SUM(P8:U8)</x:f>
      </x:c>
      <x:c r="W8" s="81" t="n">
        <x:v>37057</x:v>
      </x:c>
      <x:c r="X8" s="81" t="n">
        <x:v>142088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130</x:v>
      </x:c>
      <x:c r="E9" s="175" t="s">
        <x:v>130</x:v>
      </x:c>
      <x:c r="F9" s="124" t="n">
        <x:v>0</x:v>
      </x:c>
      <x:c r="G9" s="124" t="n">
        <x:v>36</x:v>
      </x:c>
      <x:c r="H9" s="124" t="n">
        <x:v>0</x:v>
      </x:c>
      <x:c r="I9" s="124" t="n">
        <x:v>0</x:v>
      </x:c>
      <x:c r="J9" s="125">
        <x:f>SUM(F9:I9)</x:f>
      </x:c>
      <x:c r="K9" s="81" t="n">
        <x:v>92694</x:v>
      </x:c>
      <x:c r="L9" s="81" t="n">
        <x:v>0</x:v>
      </x:c>
      <x:c r="M9" s="81" t="n">
        <x:v>0</x:v>
      </x:c>
      <x:c r="N9" s="122">
        <x:f>SUM(K9:M9)</x:f>
      </x:c>
      <x:c r="O9" s="126" t="n">
        <x:v>2.5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179120</x:v>
      </x:c>
      <x:c r="V9" s="122">
        <x:f>SUM(P9:U9)</x:f>
      </x:c>
      <x:c r="W9" s="81" t="n">
        <x:v>37057</x:v>
      </x:c>
      <x:c r="X9" s="81" t="n">
        <x:v>142063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2.5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179145</x:v>
      </x:c>
      <x:c r="V10" s="122">
        <x:f>SUM(P10:U10)</x:f>
      </x:c>
      <x:c r="W10" s="81" t="n">
        <x:v>37057</x:v>
      </x:c>
      <x:c r="X10" s="81" t="n">
        <x:v>142088</x:v>
      </x:c>
      <x:c r="Y10" s="12" t="n">
        <x:v>0</x:v>
      </x:c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129</x:v>
      </x:c>
      <x:c r="D11" s="196" t="s">
        <x:v>130</x:v>
      </x:c>
      <x:c r="E11" s="175" t="s">
        <x:v>130</x:v>
      </x:c>
      <x:c r="F11" s="124" t="n">
        <x:v>0</x:v>
      </x:c>
      <x:c r="G11" s="124" t="n">
        <x:v>36</x:v>
      </x:c>
      <x:c r="H11" s="124" t="n">
        <x:v>0</x:v>
      </x:c>
      <x:c r="I11" s="124" t="n">
        <x:v>0</x:v>
      </x:c>
      <x:c r="J11" s="125">
        <x:f>SUM(F11:I11)</x:f>
      </x:c>
      <x:c r="K11" s="81" t="n">
        <x:v>92692</x:v>
      </x:c>
      <x:c r="L11" s="81" t="n">
        <x:v>0</x:v>
      </x:c>
      <x:c r="M11" s="81" t="n">
        <x:v>0</x:v>
      </x:c>
      <x:c r="N11" s="122">
        <x:f>SUM(K11:M11)</x:f>
      </x:c>
      <x:c r="O11" s="126" t="n">
        <x:v>3.5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179145</x:v>
      </x:c>
      <x:c r="V11" s="122">
        <x:f>SUM(P11:U11)</x:f>
      </x:c>
      <x:c r="W11" s="81" t="n">
        <x:v>37057</x:v>
      </x:c>
      <x:c r="X11" s="81" t="n">
        <x:v>142088</x:v>
      </x:c>
      <x:c r="Y11" s="12" t="n">
        <x:v>0</x:v>
      </x:c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>
        <x:v>0</x:v>
      </x:c>
      <x:c r="G12" s="124" t="n">
        <x:v>36</x:v>
      </x:c>
      <x:c r="H12" s="124" t="n">
        <x:v>0</x:v>
      </x:c>
      <x:c r="I12" s="124" t="n">
        <x:v>0</x:v>
      </x:c>
      <x:c r="J12" s="125">
        <x:f>SUM(F12:I12)</x:f>
      </x:c>
      <x:c r="K12" s="81" t="n">
        <x:v>92692</x:v>
      </x:c>
      <x:c r="L12" s="81" t="n">
        <x:v>0</x:v>
      </x:c>
      <x:c r="M12" s="81" t="n">
        <x:v>0</x:v>
      </x:c>
      <x:c r="N12" s="122">
        <x:f>SUM(K12:M12)</x:f>
      </x:c>
      <x:c r="O12" s="126" t="n">
        <x:v>2.5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179145</x:v>
      </x:c>
      <x:c r="V12" s="122">
        <x:f>SUM(P12:U12)</x:f>
      </x:c>
      <x:c r="W12" s="81" t="n">
        <x:v>37057</x:v>
      </x:c>
      <x:c r="X12" s="81" t="n">
        <x:v>142088</x:v>
      </x:c>
      <x:c r="Y12" s="12" t="n">
        <x:v>0</x:v>
      </x:c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131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0.5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37057</x:v>
      </x:c>
      <x:c r="V13" s="122">
        <x:f>SUM(P13:U13)</x:f>
      </x:c>
      <x:c r="W13" s="81" t="n">
        <x:v>37057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148</x:v>
      </x:c>
      <x:c r="B14" s="192" t="s">
        <x:v>149</x:v>
      </x:c>
      <x:c r="C14" s="192" t="s">
        <x:v>150</x:v>
      </x:c>
      <x:c r="D14" s="196" t="s">
        <x:v>131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0.5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37057</x:v>
      </x:c>
      <x:c r="V14" s="122">
        <x:f>SUM(P14:U14)</x:f>
      </x:c>
      <x:c r="W14" s="81" t="n">
        <x:v>37057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151</x:v>
      </x:c>
      <x:c r="B15" s="192" t="s">
        <x:v>152</x:v>
      </x:c>
      <x:c r="C15" s="192" t="s">
        <x:v>153</x:v>
      </x:c>
      <x:c r="D15" s="196" t="s">
        <x:v>131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>
        <x:v>1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464589</x:v>
      </x:c>
      <x:c r="V15" s="122">
        <x:f>SUM(P15:U15)</x:f>
      </x:c>
      <x:c r="W15" s="81" t="n">
        <x:v>464589</x:v>
      </x:c>
      <x:c r="X15" s="81" t="n">
        <x:v>0</x:v>
      </x:c>
      <x:c r="Y15" s="12" t="n">
        <x:v>0</x:v>
      </x:c>
    </x:row>
    <x:row r="16" spans="1:25" s="3" customFormat="1" x14ac:dyDescent="0.3">
      <x:c r="A16" s="192" t="s">
        <x:v>157</x:v>
      </x:c>
      <x:c r="B16" s="192" t="s">
        <x:v>158</x:v>
      </x:c>
      <x:c r="C16" s="192" t="s">
        <x:v>159</x:v>
      </x:c>
      <x:c r="D16" s="196" t="s">
        <x:v>130</x:v>
      </x:c>
      <x:c r="E16" s="175" t="s">
        <x:v>130</x:v>
      </x:c>
      <x:c r="F16" s="124" t="n">
        <x:v>0</x:v>
      </x:c>
      <x:c r="G16" s="124" t="n">
        <x:v>72</x:v>
      </x:c>
      <x:c r="H16" s="124" t="n">
        <x:v>0</x:v>
      </x:c>
      <x:c r="I16" s="124" t="n">
        <x:v>0</x:v>
      </x:c>
      <x:c r="J16" s="125">
        <x:f>SUM(F16:I16)</x:f>
      </x:c>
      <x:c r="K16" s="81" t="n">
        <x:v>184356</x:v>
      </x:c>
      <x:c r="L16" s="81" t="n">
        <x:v>0</x:v>
      </x:c>
      <x:c r="M16" s="81" t="n">
        <x:v>0</x:v>
      </x:c>
      <x:c r="N16" s="122">
        <x:f>SUM(K16:M16)</x:f>
      </x:c>
      <x:c r="O16" s="126" t="n">
        <x:v>3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179145</x:v>
      </x:c>
      <x:c r="V16" s="122">
        <x:f>SUM(P16:U16)</x:f>
      </x:c>
      <x:c r="W16" s="81" t="n">
        <x:v>37057</x:v>
      </x:c>
      <x:c r="X16" s="81" t="n">
        <x:v>142088</x:v>
      </x:c>
      <x:c r="Y16" s="12" t="n">
        <x:v>0</x:v>
      </x:c>
    </x:row>
    <x:row r="17" spans="1:25" s="3" customFormat="1">
      <x:c r="A17" s="192" t="s">
        <x:v>160</x:v>
      </x:c>
      <x:c r="B17" s="192" t="s">
        <x:v>161</x:v>
      </x:c>
      <x:c r="C17" s="192" t="s">
        <x:v>162</x:v>
      </x:c>
      <x:c r="D17" s="196" t="s">
        <x:v>131</x:v>
      </x:c>
      <x:c r="E17" s="175" t="s">
        <x:v>130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>
        <x:v>5.5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179145</x:v>
      </x:c>
      <x:c r="V17" s="122">
        <x:f>SUM(P17:U17)</x:f>
      </x:c>
      <x:c r="W17" s="81" t="n">
        <x:v>37057</x:v>
      </x:c>
      <x:c r="X17" s="81" t="n">
        <x:v>142088</x:v>
      </x:c>
      <x:c r="Y17" s="12" t="n">
        <x:v>0</x:v>
      </x:c>
    </x:row>
    <x:row r="18" spans="1:25" s="3" customFormat="1">
      <x:c r="A18" s="192" t="s">
        <x:v>163</x:v>
      </x:c>
      <x:c r="B18" s="192" t="s">
        <x:v>164</x:v>
      </x:c>
      <x:c r="C18" s="192" t="s">
        <x:v>165</x:v>
      </x:c>
      <x:c r="D18" s="196" t="s">
        <x:v>131</x:v>
      </x:c>
      <x:c r="E18" s="175" t="s">
        <x:v>130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>
        <x:v>1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157848</x:v>
      </x:c>
      <x:c r="V18" s="122">
        <x:f>SUM(P18:U18)</x:f>
      </x:c>
      <x:c r="W18" s="81" t="n">
        <x:v>152219</x:v>
      </x:c>
      <x:c r="X18" s="81" t="n">
        <x:v>5629</x:v>
      </x:c>
      <x:c r="Y18" s="12" t="n">
        <x:v>0</x:v>
      </x:c>
    </x:row>
    <x:row r="19" spans="1:25" s="3" customFormat="1" ht="15" customHeight="1">
      <x:c r="A19" s="4" t="s">
        <x:v>226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1" t="s">
        <x:v>227</x:v>
      </x:c>
      <x:c r="G22" s="171" t="s"/>
      <x:c r="H22" s="171" t="s"/>
      <x:c r="I22" s="171" t="s"/>
      <x:c r="J22" s="162" t="s"/>
      <x:c r="K22" s="161" t="s">
        <x:v>228</x:v>
      </x:c>
      <x:c r="L22" s="171" t="s"/>
      <x:c r="M22" s="171" t="s"/>
      <x:c r="N22" s="162" t="s"/>
    </x:row>
    <x:row r="23" spans="1:25" s="3" customFormat="1" ht="45" customHeight="1">
      <x:c r="D23" s="15" t="s"/>
      <x:c r="E23" s="15" t="s">
        <x:v>229</x:v>
      </x:c>
      <x:c r="F23" s="99" t="s">
        <x:v>208</x:v>
      </x:c>
      <x:c r="G23" s="5" t="s">
        <x:v>209</x:v>
      </x:c>
      <x:c r="H23" s="5" t="s">
        <x:v>210</x:v>
      </x:c>
      <x:c r="I23" s="100" t="s">
        <x:v>211</x:v>
      </x:c>
      <x:c r="J23" s="11" t="s">
        <x:v>212</x:v>
      </x:c>
      <x:c r="K23" s="99" t="s">
        <x:v>213</x:v>
      </x:c>
      <x:c r="L23" s="5" t="s">
        <x:v>225</x:v>
      </x:c>
      <x:c r="M23" s="100" t="s">
        <x:v>230</x:v>
      </x:c>
      <x:c r="N23" s="61" t="s">
        <x:v>216</x:v>
      </x:c>
    </x:row>
    <x:row r="24" spans="1:25" s="3" customFormat="1" ht="15" customHeight="1">
      <x:c r="A24" s="3" t="s">
        <x:v>231</x:v>
      </x:c>
      <x:c r="E24" s="16" t="n">
        <x:v>0</x:v>
      </x:c>
      <x:c r="F24" s="7" t="n">
        <x:v>0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12" t="n">
        <x:v>0</x:v>
      </x:c>
      <x:c r="L24" s="12" t="n">
        <x:v>0</x:v>
      </x:c>
      <x:c r="M24" s="12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232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234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129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148</x:v>
      </x:c>
      <x:c r="B14" s="192" t="s">
        <x:v>149</x:v>
      </x:c>
      <x:c r="C14" s="192" t="s">
        <x:v>150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151</x:v>
      </x:c>
      <x:c r="B15" s="192" t="s">
        <x:v>152</x:v>
      </x:c>
      <x:c r="C15" s="192" t="s">
        <x:v>153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157</x:v>
      </x:c>
      <x:c r="B16" s="192" t="s">
        <x:v>158</x:v>
      </x:c>
      <x:c r="C16" s="192" t="s">
        <x:v>159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160</x:v>
      </x:c>
      <x:c r="B17" s="192" t="s">
        <x:v>161</x:v>
      </x:c>
      <x:c r="C17" s="192" t="s">
        <x:v>162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163</x:v>
      </x:c>
      <x:c r="B18" s="192" t="s">
        <x:v>164</x:v>
      </x:c>
      <x:c r="C18" s="192" t="s">
        <x:v>165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 ht="15" customHeight="1">
      <x:c r="A19" s="4" t="s">
        <x:v>166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98" t="s"/>
      <x:c r="H19" s="14">
        <x:f>SUM(H8:H18)</x:f>
      </x:c>
      <x:c r="I19" s="198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242</x:v>
      </x:c>
      <x:c r="C1" s="82" t="s">
        <x:v>243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154</x:v>
      </x:c>
      <x:c r="B3" s="83" t="s">
        <x:v>244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248</x:v>
      </x:c>
      <x:c r="B5" s="83" t="s">
        <x:v>6</x:v>
      </x:c>
      <x:c r="D5" s="2" t="s">
        <x:v>146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4</x:v>
      </x:c>
      <x:c r="D6" s="2" t="s">
        <x:v>154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249</x:v>
      </x:c>
      <x:c r="B7" s="83" t="n">
        <x:v>5</x:v>
      </x:c>
      <x:c r="D7" s="2" t="s">
        <x:v>250</x:v>
      </x:c>
      <x:c r="F7" s="2" t="n">
        <x:v>4</x:v>
      </x:c>
      <x:c r="I7" s="2" t="n">
        <x:v>2019</x:v>
      </x:c>
    </x:row>
    <x:row r="8" spans="1:9" x14ac:dyDescent="0.3">
      <x:c r="A8" s="2" t="s">
        <x:v>251</x:v>
      </x:c>
      <x:c r="B8" s="83" t="n">
        <x:v>6</x:v>
      </x:c>
      <x:c r="D8" s="2" t="s">
        <x:v>248</x:v>
      </x:c>
      <x:c r="F8" s="2" t="n">
        <x:v>5</x:v>
      </x:c>
      <x:c r="I8" s="2" t="n">
        <x:v>2020</x:v>
      </x:c>
    </x:row>
    <x:row r="9" spans="1:9" x14ac:dyDescent="0.3">
      <x:c r="A9" s="2" t="s">
        <x:v>252</x:v>
      </x:c>
      <x:c r="B9" s="83" t="n">
        <x:v>7</x:v>
      </x:c>
      <x:c r="D9" s="2" t="s">
        <x:v>245</x:v>
      </x:c>
      <x:c r="F9" s="2" t="n">
        <x:v>6</x:v>
      </x:c>
    </x:row>
    <x:row r="10" spans="1:9" x14ac:dyDescent="0.3">
      <x:c r="A10" s="2" t="s">
        <x:v>247</x:v>
      </x:c>
      <x:c r="B10" s="83" t="n">
        <x:v>8</x:v>
      </x:c>
      <x:c r="D10" s="2" t="s">
        <x:v>252</x:v>
      </x:c>
      <x:c r="F10" s="2" t="n">
        <x:v>7</x:v>
      </x:c>
    </x:row>
    <x:row r="11" spans="1:9" x14ac:dyDescent="0.3">
      <x:c r="A11" s="2" t="s">
        <x:v>250</x:v>
      </x:c>
      <x:c r="B11" s="83" t="n">
        <x:v>9</x:v>
      </x:c>
      <x:c r="D11" s="2" t="s">
        <x:v>249</x:v>
      </x:c>
      <x:c r="F11" s="2" t="n">
        <x:v>8</x:v>
      </x:c>
    </x:row>
    <x:row r="12" spans="1:9" x14ac:dyDescent="0.3">
      <x:c r="B12" s="83" t="n">
        <x:v>10</x:v>
      </x:c>
      <x:c r="D12" s="2" t="s">
        <x:v>251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249</x:v>
      </x:c>
      <x:c r="F15" s="2" t="n">
        <x:v>12</x:v>
      </x:c>
    </x:row>
    <x:row r="16" spans="1:9" x14ac:dyDescent="0.3">
      <x:c r="B16" s="83" t="s">
        <x:v>251</x:v>
      </x:c>
      <x:c r="F16" s="2" t="s">
        <x:v>249</x:v>
      </x:c>
    </x:row>
    <x:row r="17" spans="1:9" x14ac:dyDescent="0.3">
      <x:c r="B17" s="83" t="s">
        <x:v>252</x:v>
      </x:c>
      <x:c r="F17" s="2" t="s">
        <x:v>251</x:v>
      </x:c>
    </x:row>
    <x:row r="18" spans="1:9">
      <x:c r="F18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2020-01-31T14:16:48.9075464Z</dcterms:modified>
</coreProperties>
</file>