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<x:sst xmlns:x="http://schemas.openxmlformats.org/spreadsheetml/2006/main" count="235" uniqueCount="235">
  <x:si>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</x:si>
  <x:si>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</x:si>
  <x:si>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Oswego</x:t>
  </x:si>
  <x:si>
    <x:t>BEDS Code</x:t>
  </x:si>
  <x:si>
    <x:t>461300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</x:si>
  <x:si>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</x:si>
  <x:si>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</x:si>
  <x:si>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</x:si>
  <x:si>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</x:si>
  <x:si>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</x:si>
  <x:si>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Nancy Squairs</x:t>
  </x:si>
  <x:si>
    <x:t>Street Address Line 1</x:t>
  </x:si>
  <x:si>
    <x:t>1 Buccaneer Blvd</x:t>
  </x:si>
  <x:si>
    <x:t>Title of Contact</x:t>
  </x:si>
  <x:si>
    <x:t>Executive Director of Business &amp; Finance</x:t>
  </x:si>
  <x:si>
    <x:t>Street Address Line 2</x:t>
  </x:si>
  <x:si>
    <x:t>Email Address</x:t>
  </x:si>
  <x:si>
    <x:t>nsquairs@oswego.org</x:t>
  </x:si>
  <x:si>
    <x:t>City</x:t>
  </x:si>
  <x:si>
    <x:t>Phone Number</x:t>
  </x:si>
  <x:si>
    <x:t>3153412044</x:t>
  </x:si>
  <x:si>
    <x:t>Zip Code</x:t>
  </x:si>
  <x:si>
    <x:t>13126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</x:si>
  <x:si>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</x:si>
  <x:si>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</x:si>
  <x:si>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</x:si>
  <x:si>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</x:si>
  <x:si>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</x:si>
  <x:si>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</x:si>
  <x:si>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</x:si>
  <x:si>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</x:si>
  <x:si>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</x:si>
  <x:si>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</x:si>
  <x:si>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</x:si>
  <x:si>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</x:si>
  <x:si>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</x:si>
  <x:si>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</x:si>
  <x:si>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</x:si>
  <x:si>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</x:si>
  <x:si>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</x:si>
  <x:si>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</x:si>
  <x:si>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</x:si>
  <x:si>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</x:si>
  <x:si>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</x:si>
  <x:si>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</x:si>
  <x:si>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</x:si>
  <x:si>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</x:si>
  <x:si>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</x:si>
  <x:si>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</x:si>
  <x:si>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</x:si>
  <x:si>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</x:si>
  <x:si>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</x:si>
  <x:si>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</x:si>
  <x:si>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</x:si>
  <x:si>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</x:si>
  <x:si>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</x:si>
  <x:si>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</x:si>
  <x:si>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</x:si>
  <x:si>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</x:si>
  <x:si>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</x:si>
  <x:si>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</x:si>
  <x:si>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</x:si>
  <x:si>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</x:si>
  <x:si>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</x:si>
  <x:si>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</x:si>
  <x:si>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</x:si>
  <x:si>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</x:si>
  <x:si>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</x:si>
  <x:si>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</x:si>
  <x:si>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</x:si>
  <x:si>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</x:si>
  <x:si>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</x:si>
  <x:si>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</x:si>
  <x:si>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</x:si>
  <x:si>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</x:si>
  <x:si>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</x:si>
  <x:si>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</x:si>
  <x:si>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</x:si>
  <x:si>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</x:si>
  <x:si>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</x:si>
  <x:si>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</x:si>
  <x:si>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</x:si>
  <x:si>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</x:si>
  <x:si>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</x:si>
  <x:si>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</x:si>
  <x:si>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</x:si>
  <x:si>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</x:si>
  <x:si>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</x:si>
  <x:si>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</x:si>
  <x:si>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</x:si>
  <x:si>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</x:si>
  <x:si>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</x:si>
  <x:si>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</x:si>
  <x:si>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</x:si>
  <x:si>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</x:si>
  <x:si>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</x:si>
  <x:si>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</x:si>
  <x:si>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</x:si>
  <x:si>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</x:si>
  <x:si>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</x:si>
  <x:si>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</x:si>
  <x:si>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</x:si>
  <x:si>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</x:si>
  <x:si>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</x:si>
  <x:si>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</x:si>
  <x:si>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</x:si>
  <x:si>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</x:si>
  <x:si>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</x:si>
  <x:si>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</x:si>
  <x:si>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</x:si>
  <x:si>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</x:si>
  <x:si>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</x:si>
  <x:si>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</x:si>
  <x:si>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</x:si>
  <x:si>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</x:si>
  <x:si>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</x:si>
  <x:si>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</x:si>
  <x:si>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</x:si>
  <x:si>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</x:si>
  <x:si>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</x:si>
  <x:si>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</x:si>
  <x:si>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</x:si>
  <x:si>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</x:si>
  <x:si>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461300010002</x:t>
  </x:si>
  <x:si>
    <x:t>CHARLES E RILEY ELEMENTARY SCHOOL</x:t>
  </x:si>
  <x:si>
    <x:t>Elementary School</x:t>
  </x:si>
  <x:si>
    <x:t>K</x:t>
  </x:si>
  <x:si>
    <x:t>6</x:t>
  </x:si>
  <x:si>
    <x:t>Yes</x:t>
  </x:si>
  <x:si>
    <x:t>No</x:t>
  </x:si>
  <x:si>
    <x:t>461300010003</x:t>
  </x:si>
  <x:si>
    <x:t>LEIGHTON ELEMENTARY SCHOOL</x:t>
  </x:si>
  <x:si>
    <x:t>461300010004</x:t>
  </x:si>
  <x:si>
    <x:t>FITZHUGH PARK ELEMENTARY SCHOOL</x:t>
  </x:si>
  <x:si>
    <x:t>461300010005</x:t>
  </x:si>
  <x:si>
    <x:t>KINGSFORD PARK ELEMENTARY SCHOOL</x:t>
  </x:si>
  <x:si>
    <x:t>461300010006</x:t>
  </x:si>
  <x:si>
    <x:t>MINETTO ELEMENTARY SCHOOL</x:t>
  </x:si>
  <x:si>
    <x:t>461300010007</x:t>
  </x:si>
  <x:si>
    <x:t>OSWEGO MIDDLE SCHOOL</x:t>
  </x:si>
  <x:si>
    <x:t>Middle/Junior High School</x:t>
  </x:si>
  <x:si>
    <x:t>7</x:t>
  </x:si>
  <x:si>
    <x:t>8</x:t>
  </x:si>
  <x:si>
    <x:t>461300010008</x:t>
  </x:si>
  <x:si>
    <x:t>OSWEGO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</x:si>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</x:sst>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86034274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495891</x:v>
      </x:c>
      <x:c r="E15" s="10" t="n">
        <x:v>3348439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403000</x:v>
      </x:c>
      <x:c r="E16" s="10" t="n">
        <x:v>1126000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7282106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403000</x:v>
      </x:c>
      <x:c r="E24" s="10" t="n">
        <x:v>1126000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3132164</x:v>
      </x:c>
      <x:c r="E27" s="10" t="n">
        <x:v>30335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1031522</x:v>
      </x:c>
      <x:c r="E28" s="10" t="n">
        <x:v>14242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554891</x:v>
      </x:c>
      <x:c r="E36" s="10" t="n">
        <x:v>0</x:v>
      </x:c>
      <x:c r="F36" s="7" t="n">
        <x:v>125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1500000</x:v>
      </x:c>
      <x:c r="E37" s="10" t="n">
        <x:v>0</x:v>
      </x:c>
      <x:c r="F37" s="7" t="n">
        <x:v>25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300000</x:v>
      </x:c>
      <x:c r="F41" s="7" t="n">
        <x:v>12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3674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28100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1584779</x:v>
      </x:c>
      <x:c r="E62" s="10" t="n">
        <x:v>0</x:v>
      </x:c>
      <x:c r="F62" s="84" t="n">
        <x:v>13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4891044</x:v>
      </x:c>
      <x:c r="E63" s="10" t="n">
        <x:v>0</x:v>
      </x:c>
      <x:c r="F63" s="84" t="n">
        <x:v>54.5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3009361</x:v>
      </x:c>
      <x:c r="E64" s="10" t="n">
        <x:v>0</x:v>
      </x:c>
      <x:c r="F64" s="84" t="n">
        <x:v>8.2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1773409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1137758</x:v>
      </x:c>
      <x:c r="E71" s="10" t="n">
        <x:v>0</x:v>
      </x:c>
      <x:c r="F71" s="84" t="n">
        <x:v>10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108125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307967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4900000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23955052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40584621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421</x:v>
      </x:c>
      <x:c r="L8" s="111" t="n">
        <x:v>0</x:v>
      </x:c>
      <x:c r="M8" s="111" t="n">
        <x:v>0</x:v>
      </x:c>
      <x:c r="N8" s="111" t="n">
        <x:v>288</x:v>
      </x:c>
      <x:c r="O8" s="111" t="n">
        <x:v>16</x:v>
      </x:c>
      <x:c r="P8" s="111" t="n">
        <x:v>69</x:v>
      </x:c>
      <x:c r="Q8" s="112" t="n">
        <x:v>9.5</x:v>
      </x:c>
      <x:c r="R8" s="112" t="n">
        <x:v>27</x:v>
      </x:c>
      <x:c r="S8" s="112" t="n">
        <x:v>17</x:v>
      </x:c>
      <x:c r="T8" s="112" t="n">
        <x:v>1</x:v>
      </x:c>
      <x:c r="U8" s="112" t="n">
        <x:v>4.3</x:v>
      </x:c>
      <x:c r="V8" s="112" t="n">
        <x:v>8.5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281</x:v>
      </x:c>
      <x:c r="L9" s="111" t="n">
        <x:v>0</x:v>
      </x:c>
      <x:c r="M9" s="111" t="n">
        <x:v>0</x:v>
      </x:c>
      <x:c r="N9" s="111" t="n">
        <x:v>186</x:v>
      </x:c>
      <x:c r="O9" s="111" t="n">
        <x:v>0</x:v>
      </x:c>
      <x:c r="P9" s="111" t="n">
        <x:v>56</x:v>
      </x:c>
      <x:c r="Q9" s="112" t="n">
        <x:v>9</x:v>
      </x:c>
      <x:c r="R9" s="112" t="n">
        <x:v>17</x:v>
      </x:c>
      <x:c r="S9" s="112" t="n">
        <x:v>11</x:v>
      </x:c>
      <x:c r="T9" s="112" t="n">
        <x:v>1</x:v>
      </x:c>
      <x:c r="U9" s="112" t="n">
        <x:v>4.3</x:v>
      </x:c>
      <x:c r="V9" s="112" t="n">
        <x:v>10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418</x:v>
      </x:c>
      <x:c r="L10" s="111" t="n">
        <x:v>0</x:v>
      </x:c>
      <x:c r="M10" s="111" t="n">
        <x:v>0</x:v>
      </x:c>
      <x:c r="N10" s="111" t="n">
        <x:v>312</x:v>
      </x:c>
      <x:c r="O10" s="111" t="n">
        <x:v>0</x:v>
      </x:c>
      <x:c r="P10" s="111" t="n">
        <x:v>75</x:v>
      </x:c>
      <x:c r="Q10" s="112" t="n">
        <x:v>4</x:v>
      </x:c>
      <x:c r="R10" s="112" t="n">
        <x:v>32</x:v>
      </x:c>
      <x:c r="S10" s="112" t="n">
        <x:v>18</x:v>
      </x:c>
      <x:c r="T10" s="112" t="n">
        <x:v>1</x:v>
      </x:c>
      <x:c r="U10" s="112" t="n">
        <x:v>4.3</x:v>
      </x:c>
      <x:c r="V10" s="112" t="n">
        <x:v>20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444</x:v>
      </x:c>
      <x:c r="L11" s="111" t="n">
        <x:v>0</x:v>
      </x:c>
      <x:c r="M11" s="111" t="n">
        <x:v>0</x:v>
      </x:c>
      <x:c r="N11" s="111" t="n">
        <x:v>215</x:v>
      </x:c>
      <x:c r="O11" s="111" t="n">
        <x:v>12</x:v>
      </x:c>
      <x:c r="P11" s="111" t="n">
        <x:v>68</x:v>
      </x:c>
      <x:c r="Q11" s="112" t="n">
        <x:v>4</x:v>
      </x:c>
      <x:c r="R11" s="112" t="n">
        <x:v>30</x:v>
      </x:c>
      <x:c r="S11" s="112" t="n">
        <x:v>8.5</x:v>
      </x:c>
      <x:c r="T11" s="112" t="n">
        <x:v>1</x:v>
      </x:c>
      <x:c r="U11" s="112" t="n">
        <x:v>4</x:v>
      </x:c>
      <x:c r="V11" s="112" t="n">
        <x:v>9.5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433</x:v>
      </x:c>
      <x:c r="L12" s="111" t="n">
        <x:v>0</x:v>
      </x:c>
      <x:c r="M12" s="111" t="n">
        <x:v>0</x:v>
      </x:c>
      <x:c r="N12" s="111" t="n">
        <x:v>182</x:v>
      </x:c>
      <x:c r="O12" s="111" t="n">
        <x:v>0</x:v>
      </x:c>
      <x:c r="P12" s="111" t="n">
        <x:v>90</x:v>
      </x:c>
      <x:c r="Q12" s="112" t="n">
        <x:v>10</x:v>
      </x:c>
      <x:c r="R12" s="112" t="n">
        <x:v>33</x:v>
      </x:c>
      <x:c r="S12" s="112" t="n">
        <x:v>24</x:v>
      </x:c>
      <x:c r="T12" s="112" t="n">
        <x:v>1</x:v>
      </x:c>
      <x:c r="U12" s="112" t="n">
        <x:v>5.3</x:v>
      </x:c>
      <x:c r="V12" s="112" t="n">
        <x:v>9.5</x:v>
      </x:c>
      <x:c r="W12" s="113">
        <x:f>SUM(Q12:V12)</x:f>
      </x:c>
    </x:row>
    <x:row r="13" spans="1:23" s="6" customFormat="1">
      <x:c r="A13" s="172" t="s">
        <x:v>138</x:v>
      </x:c>
      <x:c r="B13" s="173" t="s">
        <x:v>139</x:v>
      </x:c>
      <x:c r="C13" s="172" t="s"/>
      <x:c r="D13" s="174" t="s">
        <x:v>140</x:v>
      </x:c>
      <x:c r="E13" s="175" t="s">
        <x:v>141</x:v>
      </x:c>
      <x:c r="F13" s="175" t="s">
        <x:v>142</x:v>
      </x:c>
      <x:c r="G13" s="175" t="s">
        <x:v>128</x:v>
      </x:c>
      <x:c r="H13" s="175" t="s"/>
      <x:c r="I13" s="175" t="s">
        <x:v>129</x:v>
      </x:c>
      <x:c r="J13" s="110" t="n"/>
      <x:c r="K13" s="111" t="n">
        <x:v>558</x:v>
      </x:c>
      <x:c r="L13" s="111" t="n">
        <x:v>0</x:v>
      </x:c>
      <x:c r="M13" s="111" t="n">
        <x:v>0</x:v>
      </x:c>
      <x:c r="N13" s="111" t="n">
        <x:v>277</x:v>
      </x:c>
      <x:c r="O13" s="111" t="n">
        <x:v>6</x:v>
      </x:c>
      <x:c r="P13" s="111" t="n">
        <x:v>89</x:v>
      </x:c>
      <x:c r="Q13" s="112" t="n">
        <x:v>5</x:v>
      </x:c>
      <x:c r="R13" s="112" t="n">
        <x:v>46</x:v>
      </x:c>
      <x:c r="S13" s="112" t="n">
        <x:v>8</x:v>
      </x:c>
      <x:c r="T13" s="112" t="n">
        <x:v>3</x:v>
      </x:c>
      <x:c r="U13" s="112" t="n">
        <x:v>6</x:v>
      </x:c>
      <x:c r="V13" s="112" t="n">
        <x:v>16.5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145</x:v>
      </x:c>
      <x:c r="E14" s="175" t="s">
        <x:v>146</x:v>
      </x:c>
      <x:c r="F14" s="175" t="s">
        <x:v>147</x:v>
      </x:c>
      <x:c r="G14" s="175" t="s">
        <x:v>128</x:v>
      </x:c>
      <x:c r="H14" s="175" t="s"/>
      <x:c r="I14" s="175" t="s">
        <x:v>129</x:v>
      </x:c>
      <x:c r="J14" s="110" t="n"/>
      <x:c r="K14" s="111" t="n">
        <x:v>1119</x:v>
      </x:c>
      <x:c r="L14" s="111" t="n">
        <x:v>0</x:v>
      </x:c>
      <x:c r="M14" s="111" t="n">
        <x:v>0</x:v>
      </x:c>
      <x:c r="N14" s="111" t="n">
        <x:v>457</x:v>
      </x:c>
      <x:c r="O14" s="111" t="n">
        <x:v>11</x:v>
      </x:c>
      <x:c r="P14" s="111" t="n">
        <x:v>154</x:v>
      </x:c>
      <x:c r="Q14" s="112" t="n">
        <x:v>11</x:v>
      </x:c>
      <x:c r="R14" s="112" t="n">
        <x:v>77</x:v>
      </x:c>
      <x:c r="S14" s="112" t="n">
        <x:v>22</x:v>
      </x:c>
      <x:c r="T14" s="112" t="n">
        <x:v>4</x:v>
      </x:c>
      <x:c r="U14" s="112" t="n">
        <x:v>11</x:v>
      </x:c>
      <x:c r="V14" s="112" t="n">
        <x:v>27</x:v>
      </x:c>
      <x:c r="W14" s="113">
        <x:f>SUM(Q14:V14)</x:f>
      </x:c>
    </x:row>
    <x:row r="15" spans="1:23" s="6" customFormat="1">
      <x:c r="A15" s="4" t="s">
        <x:v>148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3122839</x:v>
      </x:c>
      <x:c r="E8" s="81" t="n">
        <x:v>994375</x:v>
      </x:c>
      <x:c r="F8" s="121" t="n">
        <x:v>1933031.973</x:v>
      </x:c>
      <x:c r="G8" s="81" t="n">
        <x:v>605573</x:v>
      </x:c>
      <x:c r="H8" s="81" t="n">
        <x:v>365102</x:v>
      </x:c>
      <x:c r="I8" s="122">
        <x:f>SUM(D8:H8)</x:f>
      </x:c>
      <x:c r="J8" s="81" t="n">
        <x:v>4598900</x:v>
      </x:c>
      <x:c r="K8" s="81" t="n">
        <x:v>0</x:v>
      </x:c>
      <x:c r="L8" s="81" t="n">
        <x:v>1422990</x:v>
      </x:c>
      <x:c r="M8" s="81" t="n">
        <x:v>0</x:v>
      </x:c>
      <x:c r="N8" s="81" t="n">
        <x:v>280717</x:v>
      </x:c>
      <x:c r="O8" s="81" t="n">
        <x:v>291461</x:v>
      </x:c>
      <x:c r="P8" s="81" t="n">
        <x:v>426852</x:v>
      </x:c>
      <x:c r="Q8" s="122">
        <x:f>SUM(J8:P8)</x:f>
      </x:c>
      <x:c r="R8" s="81" t="n">
        <x:v>6676711</x:v>
      </x:c>
      <x:c r="S8" s="81" t="n">
        <x:v>344210</x:v>
      </x:c>
      <x:c r="T8" s="59">
        <x:f>SUM('Part C'!$R8:$S8)</x:f>
      </x:c>
      <x:c r="U8" s="81" t="n">
        <x:v>15859.1710213777</x:v>
      </x:c>
      <x:c r="V8" s="81" t="n">
        <x:v>817.600950118765</x:v>
      </x:c>
      <x:c r="W8" s="81" t="n">
        <x:v>2032871.14942842</x:v>
      </x:c>
      <x:c r="X8" s="81" t="n">
        <x:v>9053792.14942842</x:v>
      </x:c>
      <x:c r="Y8" s="12" t="n">
        <x:v>21505.4445354594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2156806</x:v>
      </x:c>
      <x:c r="E9" s="81" t="n">
        <x:v>761695</x:v>
      </x:c>
      <x:c r="F9" s="121" t="n">
        <x:v>1370236.2195</x:v>
      </x:c>
      <x:c r="G9" s="81" t="n">
        <x:v>404195</x:v>
      </x:c>
      <x:c r="H9" s="81" t="n">
        <x:v>249163</x:v>
      </x:c>
      <x:c r="I9" s="122">
        <x:f>SUM(D9:H9)</x:f>
      </x:c>
      <x:c r="J9" s="81" t="n">
        <x:v>3198431</x:v>
      </x:c>
      <x:c r="K9" s="81" t="n">
        <x:v>0</x:v>
      </x:c>
      <x:c r="L9" s="81" t="n">
        <x:v>949787</x:v>
      </x:c>
      <x:c r="M9" s="81" t="n">
        <x:v>0</x:v>
      </x:c>
      <x:c r="N9" s="81" t="n">
        <x:v>270998</x:v>
      </x:c>
      <x:c r="O9" s="81" t="n">
        <x:v>215250</x:v>
      </x:c>
      <x:c r="P9" s="81" t="n">
        <x:v>307630</x:v>
      </x:c>
      <x:c r="Q9" s="122">
        <x:f>SUM(J9:P9)</x:f>
      </x:c>
      <x:c r="R9" s="81" t="n">
        <x:v>4712350</x:v>
      </x:c>
      <x:c r="S9" s="81" t="n">
        <x:v>229746</x:v>
      </x:c>
      <x:c r="T9" s="59">
        <x:f>SUM('Part C'!$R9:$S9)</x:f>
      </x:c>
      <x:c r="U9" s="81" t="n">
        <x:v>16769.9288256228</x:v>
      </x:c>
      <x:c r="V9" s="81" t="n">
        <x:v>817.601423487544</x:v>
      </x:c>
      <x:c r="W9" s="81" t="n">
        <x:v>1356856.9904736</x:v>
      </x:c>
      <x:c r="X9" s="81" t="n">
        <x:v>6298952.9904736</x:v>
      </x:c>
      <x:c r="Y9" s="12" t="n">
        <x:v>22416.2028130733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3022638</x:v>
      </x:c>
      <x:c r="E10" s="81" t="n">
        <x:v>998494</x:v>
      </x:c>
      <x:c r="F10" s="121" t="n">
        <x:v>1887921.474</x:v>
      </x:c>
      <x:c r="G10" s="81" t="n">
        <x:v>601257</x:v>
      </x:c>
      <x:c r="H10" s="81" t="n">
        <x:v>361757</x:v>
      </x:c>
      <x:c r="I10" s="122">
        <x:f>SUM(D10:H10)</x:f>
      </x:c>
      <x:c r="J10" s="81" t="n">
        <x:v>4465134</x:v>
      </x:c>
      <x:c r="K10" s="81" t="n">
        <x:v>0</x:v>
      </x:c>
      <x:c r="L10" s="81" t="n">
        <x:v>1412850</x:v>
      </x:c>
      <x:c r="M10" s="81" t="n">
        <x:v>0</x:v>
      </x:c>
      <x:c r="N10" s="81" t="n">
        <x:v>235453</x:v>
      </x:c>
      <x:c r="O10" s="81" t="n">
        <x:v>274148</x:v>
      </x:c>
      <x:c r="P10" s="81" t="n">
        <x:v>484483</x:v>
      </x:c>
      <x:c r="Q10" s="122">
        <x:f>SUM(J10:P10)</x:f>
      </x:c>
      <x:c r="R10" s="81" t="n">
        <x:v>6530312</x:v>
      </x:c>
      <x:c r="S10" s="81" t="n">
        <x:v>341757</x:v>
      </x:c>
      <x:c r="T10" s="59">
        <x:f>SUM('Part C'!$R10:$S10)</x:f>
      </x:c>
      <x:c r="U10" s="81" t="n">
        <x:v>15622.7559808612</x:v>
      </x:c>
      <x:c r="V10" s="81" t="n">
        <x:v>817.6004784689</x:v>
      </x:c>
      <x:c r="W10" s="81" t="n">
        <x:v>2018385.13173653</x:v>
      </x:c>
      <x:c r="X10" s="81" t="n">
        <x:v>8890454.13173653</x:v>
      </x:c>
      <x:c r="Y10" s="12" t="n">
        <x:v>21269.0290232931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3271419</x:v>
      </x:c>
      <x:c r="E11" s="81" t="n">
        <x:v>1005456</x:v>
      </x:c>
      <x:c r="F11" s="121" t="n">
        <x:v>2007992.8125</x:v>
      </x:c>
      <x:c r="G11" s="81" t="n">
        <x:v>638656</x:v>
      </x:c>
      <x:c r="H11" s="81" t="n">
        <x:v>384317</x:v>
      </x:c>
      <x:c r="I11" s="122">
        <x:f>SUM(D11:H11)</x:f>
      </x:c>
      <x:c r="J11" s="81" t="n">
        <x:v>4813626</x:v>
      </x:c>
      <x:c r="K11" s="81" t="n">
        <x:v>0</x:v>
      </x:c>
      <x:c r="L11" s="81" t="n">
        <x:v>1500731</x:v>
      </x:c>
      <x:c r="M11" s="81" t="n">
        <x:v>0</x:v>
      </x:c>
      <x:c r="N11" s="81" t="n">
        <x:v>243042</x:v>
      </x:c>
      <x:c r="O11" s="81" t="n">
        <x:v>304928</x:v>
      </x:c>
      <x:c r="P11" s="81" t="n">
        <x:v>445514</x:v>
      </x:c>
      <x:c r="Q11" s="122">
        <x:f>SUM(J11:P11)</x:f>
      </x:c>
      <x:c r="R11" s="81" t="n">
        <x:v>6944826</x:v>
      </x:c>
      <x:c r="S11" s="81" t="n">
        <x:v>363014</x:v>
      </x:c>
      <x:c r="T11" s="59">
        <x:f>SUM('Part C'!$R11:$S11)</x:f>
      </x:c>
      <x:c r="U11" s="81" t="n">
        <x:v>15641.5</x:v>
      </x:c>
      <x:c r="V11" s="81" t="n">
        <x:v>817.599099099099</x:v>
      </x:c>
      <x:c r="W11" s="81" t="n">
        <x:v>2143930.61839956</x:v>
      </x:c>
      <x:c r="X11" s="81" t="n">
        <x:v>9451770.61839956</x:v>
      </x:c>
      <x:c r="Y11" s="12" t="n">
        <x:v>21287.7716630621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3225636</x:v>
      </x:c>
      <x:c r="E12" s="81" t="n">
        <x:v>1043464</x:v>
      </x:c>
      <x:c r="F12" s="121" t="n">
        <x:v>2004342.45</x:v>
      </x:c>
      <x:c r="G12" s="81" t="n">
        <x:v>622834</x:v>
      </x:c>
      <x:c r="H12" s="81" t="n">
        <x:v>375529</x:v>
      </x:c>
      <x:c r="I12" s="122">
        <x:f>SUM(D12:H12)</x:f>
      </x:c>
      <x:c r="J12" s="81" t="n">
        <x:v>4768788</x:v>
      </x:c>
      <x:c r="K12" s="81" t="n">
        <x:v>0</x:v>
      </x:c>
      <x:c r="L12" s="81" t="n">
        <x:v>1463550</x:v>
      </x:c>
      <x:c r="M12" s="81" t="n">
        <x:v>0</x:v>
      </x:c>
      <x:c r="N12" s="81" t="n">
        <x:v>249631</x:v>
      </x:c>
      <x:c r="O12" s="81" t="n">
        <x:v>292130</x:v>
      </x:c>
      <x:c r="P12" s="81" t="n">
        <x:v>497706</x:v>
      </x:c>
      <x:c r="Q12" s="122">
        <x:f>SUM(J12:P12)</x:f>
      </x:c>
      <x:c r="R12" s="81" t="n">
        <x:v>6917784</x:v>
      </x:c>
      <x:c r="S12" s="81" t="n">
        <x:v>354021</x:v>
      </x:c>
      <x:c r="T12" s="59">
        <x:f>SUM('Part C'!$R12:$S12)</x:f>
      </x:c>
      <x:c r="U12" s="81" t="n">
        <x:v>15976.4064665127</x:v>
      </x:c>
      <x:c r="V12" s="81" t="n">
        <x:v>817.600461893764</x:v>
      </x:c>
      <x:c r="W12" s="81" t="n">
        <x:v>2090815.22019597</x:v>
      </x:c>
      <x:c r="X12" s="81" t="n">
        <x:v>9362620.22019597</x:v>
      </x:c>
      <x:c r="Y12" s="12" t="n">
        <x:v>21622.6794923695</x:v>
      </x:c>
    </x:row>
    <x:row r="13" spans="1:25" s="6" customFormat="1">
      <x:c r="A13" s="192" t="s">
        <x:v>138</x:v>
      </x:c>
      <x:c r="B13" s="192" t="s">
        <x:v>139</x:v>
      </x:c>
      <x:c r="C13" s="192" t="s"/>
      <x:c r="D13" s="81" t="n">
        <x:v>3087843</x:v>
      </x:c>
      <x:c r="E13" s="81" t="n">
        <x:v>828264</x:v>
      </x:c>
      <x:c r="F13" s="121" t="n">
        <x:v>1838612.2365</x:v>
      </x:c>
      <x:c r="G13" s="81" t="n">
        <x:v>802635</x:v>
      </x:c>
      <x:c r="H13" s="81" t="n">
        <x:v>478975</x:v>
      </x:c>
      <x:c r="I13" s="122">
        <x:f>SUM(D13:H13)</x:f>
      </x:c>
      <x:c r="J13" s="81" t="n">
        <x:v>3778454</x:v>
      </x:c>
      <x:c r="K13" s="81" t="n">
        <x:v>0</x:v>
      </x:c>
      <x:c r="L13" s="81" t="n">
        <x:v>2370138</x:v>
      </x:c>
      <x:c r="M13" s="81" t="n">
        <x:v>0</x:v>
      </x:c>
      <x:c r="N13" s="81" t="n">
        <x:v>199757</x:v>
      </x:c>
      <x:c r="O13" s="81" t="n">
        <x:v>207324</x:v>
      </x:c>
      <x:c r="P13" s="81" t="n">
        <x:v>480656</x:v>
      </x:c>
      <x:c r="Q13" s="122">
        <x:f>SUM(J13:P13)</x:f>
      </x:c>
      <x:c r="R13" s="81" t="n">
        <x:v>6580108</x:v>
      </x:c>
      <x:c r="S13" s="81" t="n">
        <x:v>456221</x:v>
      </x:c>
      <x:c r="T13" s="59">
        <x:f>SUM('Part C'!$R13:$S13)</x:f>
      </x:c>
      <x:c r="U13" s="81" t="n">
        <x:v>11792.3082437276</x:v>
      </x:c>
      <x:c r="V13" s="81" t="n">
        <x:v>817.600358422939</x:v>
      </x:c>
      <x:c r="W13" s="81" t="n">
        <x:v>2694399.29069134</x:v>
      </x:c>
      <x:c r="X13" s="81" t="n">
        <x:v>9730728.29069134</x:v>
      </x:c>
      <x:c r="Y13" s="12" t="n">
        <x:v>17438.5811661135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7297265</x:v>
      </x:c>
      <x:c r="E14" s="81" t="n">
        <x:v>2950795</x:v>
      </x:c>
      <x:c r="F14" s="121" t="n">
        <x:v>4811464.17</x:v>
      </x:c>
      <x:c r="G14" s="81" t="n">
        <x:v>1609586</x:v>
      </x:c>
      <x:c r="H14" s="81" t="n">
        <x:v>1072633</x:v>
      </x:c>
      <x:c r="I14" s="122">
        <x:f>SUM(D14:H14)</x:f>
      </x:c>
      <x:c r="J14" s="81" t="n">
        <x:v>11102138</x:v>
      </x:c>
      <x:c r="K14" s="81" t="n">
        <x:v>0</x:v>
      </x:c>
      <x:c r="L14" s="81" t="n">
        <x:v>3782247</x:v>
      </x:c>
      <x:c r="M14" s="81" t="n">
        <x:v>0</x:v>
      </x:c>
      <x:c r="N14" s="81" t="n">
        <x:v>486349</x:v>
      </x:c>
      <x:c r="O14" s="81" t="n">
        <x:v>566844</x:v>
      </x:c>
      <x:c r="P14" s="81" t="n">
        <x:v>1804164</x:v>
      </x:c>
      <x:c r="Q14" s="122">
        <x:f>SUM(J14:P14)</x:f>
      </x:c>
      <x:c r="R14" s="81" t="n">
        <x:v>16826848</x:v>
      </x:c>
      <x:c r="S14" s="81" t="n">
        <x:v>914893</x:v>
      </x:c>
      <x:c r="T14" s="59">
        <x:f>SUM('Part C'!$R14:$S14)</x:f>
      </x:c>
      <x:c r="U14" s="81" t="n">
        <x:v>15037.3976764969</x:v>
      </x:c>
      <x:c r="V14" s="81" t="n">
        <x:v>817.598748882931</x:v>
      </x:c>
      <x:c r="W14" s="81" t="n">
        <x:v>5403284.59907458</x:v>
      </x:c>
      <x:c r="X14" s="81" t="n">
        <x:v>23145025.5990746</x:v>
      </x:c>
      <x:c r="Y14" s="12" t="n">
        <x:v>20683.6689893428</x:v>
      </x:c>
    </x:row>
    <x:row r="15" spans="1:25" s="3" customFormat="1" ht="15" customHeight="1">
      <x:c r="A15" s="4" t="s">
        <x:v>148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138</x:v>
      </x:c>
      <x:c r="B13" s="192" t="s">
        <x:v>139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209</x:v>
      </x:c>
      <x:c r="G18" s="171" t="s"/>
      <x:c r="H18" s="171" t="s"/>
      <x:c r="I18" s="171" t="s"/>
      <x:c r="J18" s="162" t="s"/>
      <x:c r="K18" s="161" t="s">
        <x:v>210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211</x:v>
      </x:c>
      <x:c r="F19" s="99" t="s">
        <x:v>190</x:v>
      </x:c>
      <x:c r="G19" s="5" t="s">
        <x:v>191</x:v>
      </x:c>
      <x:c r="H19" s="5" t="s">
        <x:v>192</x:v>
      </x:c>
      <x:c r="I19" s="100" t="s">
        <x:v>193</x:v>
      </x:c>
      <x:c r="J19" s="11" t="s">
        <x:v>194</x:v>
      </x:c>
      <x:c r="K19" s="99" t="s">
        <x:v>195</x:v>
      </x:c>
      <x:c r="L19" s="5" t="s">
        <x:v>207</x:v>
      </x:c>
      <x:c r="M19" s="100" t="s">
        <x:v>212</x:v>
      </x:c>
      <x:c r="N19" s="61" t="s">
        <x:v>198</x:v>
      </x:c>
    </x:row>
    <x:row r="20" spans="1:25" s="3" customFormat="1" ht="15" customHeight="1">
      <x:c r="A20" s="3" t="s">
        <x:v>213</x:v>
      </x:c>
      <x:c r="E20" s="16" t="n">
        <x:v>5</x:v>
      </x:c>
      <x:c r="F20" s="7" t="n">
        <x:v>16</x:v>
      </x:c>
      <x:c r="G20" s="7" t="n">
        <x:v>109</x:v>
      </x:c>
      <x:c r="H20" s="7" t="n">
        <x:v>0</x:v>
      </x:c>
      <x:c r="I20" s="7" t="n">
        <x:v>0</x:v>
      </x:c>
      <x:c r="J20" s="17">
        <x:f>SUM(F20:I20)</x:f>
      </x:c>
      <x:c r="K20" s="12" t="n">
        <x:v>495891</x:v>
      </x:c>
      <x:c r="L20" s="12" t="n">
        <x:v>59000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138</x:v>
      </x:c>
      <x:c r="B13" s="192" t="s">
        <x:v>139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145</x:v>
      </x:c>
      <x:c r="B3" s="83" t="s">
        <x:v>226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145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232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232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233</x:v>
      </x:c>
      <x:c r="F16" s="2" t="s">
        <x:v>231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2020-04-13T14:45:08.8796528Z</dcterms:modified>
</coreProperties>
</file>