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<x:sst xmlns:x="http://schemas.openxmlformats.org/spreadsheetml/2006/main" count="238" uniqueCount="238">
  <x:si>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</x:si>
  <x:si>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</x:si>
  <x:si>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Ossining</x:t>
  </x:si>
  <x:si>
    <x:t>BEDS Code</x:t>
  </x:si>
  <x:si>
    <x:t>661401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</x:si>
  <x:si>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</x:si>
  <x:si>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</x:si>
  <x:si>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</x:si>
  <x:si>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</x:si>
  <x:si>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</x:si>
  <x:si>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Alita Zuber</x:t>
  </x:si>
  <x:si>
    <x:t>Street Address Line 1</x:t>
  </x:si>
  <x:si>
    <x:t>400 Executive Blvd.</x:t>
  </x:si>
  <x:si>
    <x:t>Title of Contact</x:t>
  </x:si>
  <x:si>
    <x:t>Assistant Superintendent for Business</x:t>
  </x:si>
  <x:si>
    <x:t>Street Address Line 2</x:t>
  </x:si>
  <x:si>
    <x:t>Email Address</x:t>
  </x:si>
  <x:si>
    <x:t>azuber@ossiningufsd.org</x:t>
  </x:si>
  <x:si>
    <x:t>City</x:t>
  </x:si>
  <x:si>
    <x:t xml:space="preserve">Ossining </x:t>
  </x:si>
  <x:si>
    <x:t>Phone Number</x:t>
  </x:si>
  <x:si>
    <x:t>9149417700</x:t>
  </x:si>
  <x:si>
    <x:t>Zip Code</x:t>
  </x:si>
  <x:si>
    <x:t>10562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</x:si>
  <x:si>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</x:si>
  <x:si>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</x:si>
  <x:si>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</x:si>
  <x:si>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</x:si>
  <x:si>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</x:si>
  <x:si>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</x:si>
  <x:si>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</x:si>
  <x:si>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</x:si>
  <x:si>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</x:si>
  <x:si>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</x:si>
  <x:si>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</x:si>
  <x:si>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</x:si>
  <x:si>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</x:si>
  <x:si>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</x:si>
  <x:si>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</x:si>
  <x:si>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</x:si>
  <x:si>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</x:si>
  <x:si>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</x:si>
  <x:si>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</x:si>
  <x:si>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</x:si>
  <x:si>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</x:si>
  <x:si>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</x:si>
  <x:si>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</x:si>
  <x:si>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</x:si>
  <x:si>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</x:si>
  <x:si>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</x:si>
  <x:si>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</x:si>
  <x:si>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</x:si>
  <x:si>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</x:si>
  <x:si>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</x:si>
  <x:si>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</x:si>
  <x:si>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</x:si>
  <x:si>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</x:si>
  <x:si>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</x:si>
  <x:si>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</x:si>
  <x:si>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</x:si>
  <x:si>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</x:si>
  <x:si>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</x:si>
  <x:si>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</x:si>
  <x:si>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</x:si>
  <x:si>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</x:si>
  <x:si>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</x:si>
  <x:si>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</x:si>
  <x:si>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</x:si>
  <x:si>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</x:si>
  <x:si>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</x:si>
  <x:si>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</x:si>
  <x:si>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</x:si>
  <x:si>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</x:si>
  <x:si>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</x:si>
  <x:si>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</x:si>
  <x:si>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</x:si>
  <x:si>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</x:si>
  <x:si>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</x:si>
  <x:si>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</x:si>
  <x:si>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</x:si>
  <x:si>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</x:si>
  <x:si>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</x:si>
  <x:si>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</x:si>
  <x:si>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</x:si>
  <x:si>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</x:si>
  <x:si>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</x:si>
  <x:si>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</x:si>
  <x:si>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</x:si>
  <x:si>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</x:si>
  <x:si>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</x:si>
  <x:si>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</x:si>
  <x:si>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</x:si>
  <x:si>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</x:si>
  <x:si>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</x:si>
  <x:si>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</x:si>
  <x:si>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</x:si>
  <x:si>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</x:si>
  <x:si>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</x:si>
  <x:si>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</x:si>
  <x:si>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</x:si>
  <x:si>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</x:si>
  <x:si>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</x:si>
  <x:si>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</x:si>
  <x:si>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</x:si>
  <x:si>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</x:si>
  <x:si>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</x:si>
  <x:si>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</x:si>
  <x:si>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</x:si>
  <x:si>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</x:si>
  <x:si>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</x:si>
  <x:si>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</x:si>
  <x:si>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</x:si>
  <x:si>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</x:si>
  <x:si>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</x:si>
  <x:si>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</x:si>
  <x:si>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</x:si>
  <x:si>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</x:si>
  <x:si>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</x:si>
  <x:si>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</x:si>
  <x:si>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</x:si>
  <x:si>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</x:si>
  <x:si>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</x:si>
  <x:si>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</x:si>
  <x:si>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</x:si>
  <x:si>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661401030001</x:t>
  </x:si>
  <x:si>
    <x:t>BROOKSIDE SCHOOL</x:t>
  </x:si>
  <x:si>
    <x:t>Elementary School</x:t>
  </x:si>
  <x:si>
    <x:t>1</x:t>
  </x:si>
  <x:si>
    <x:t>2</x:t>
  </x:si>
  <x:si>
    <x:t>Yes</x:t>
  </x:si>
  <x:si>
    <x:t>No</x:t>
  </x:si>
  <x:si>
    <x:t>661401030002</x:t>
  </x:si>
  <x:si>
    <x:t>CLAREMONT SCHOOL</x:t>
  </x:si>
  <x:si>
    <x:t>3</x:t>
  </x:si>
  <x:si>
    <x:t>4</x:t>
  </x:si>
  <x:si>
    <x:t>661401030003</x:t>
  </x:si>
  <x:si>
    <x:t>PARK SCHOOL</x:t>
  </x:si>
  <x:si>
    <x:t>K</x:t>
  </x:si>
  <x:si>
    <x:t>661401030005</x:t>
  </x:si>
  <x:si>
    <x:t>ROOSEVELT SCHOOL</x:t>
  </x:si>
  <x:si>
    <x:t>5</x:t>
  </x:si>
  <x:si>
    <x:t>661401030006</x:t>
  </x:si>
  <x:si>
    <x:t>ANNE M DORNER MIDDLE SCHOOL</x:t>
  </x:si>
  <x:si>
    <x:t>Junior-Senior High School</x:t>
  </x:si>
  <x:si>
    <x:t>6</x:t>
  </x:si>
  <x:si>
    <x:t>8</x:t>
  </x:si>
  <x:si>
    <x:t>661401030007</x:t>
  </x:si>
  <x:si>
    <x:t>OSSINING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</x:si>
  <x:si>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</x:si>
  <x:si>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</x:si>
  <x:si>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</x:si>
  <x:si>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</x:si>
  <x:si>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</x:si>
  <x:si>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</x:si>
  <x:si>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</x:si>
  <x:si>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</x:si>
  <x:si>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</x:si>
  <x:si>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</x:si>
  <x:si>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</x:si>
  <x:si>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</x:si>
  <x:si>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</x:si>
  <x:si>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</x:si>
  <x:si>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</x:si>
  <x:si>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</x:si>
  <x:si>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</x:si>
  <x:si>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</x:si>
  <x:si>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</x:si>
  <x:si>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</x:si>
  <x:si>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</x:si>
  <x:si>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</x:si>
  <x:si>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</x:si>
  <x:si>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</x:si>
  <x:si>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</x:si>
  <x:si>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</x:si>
  <x:si>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</x:si>
  <x:si>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</x:si>
  <x:si>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</x:si>
  <x:si>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</x:si>
  <x:si>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</x:si>
  <x:si>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</x:si>
  <x:si>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</x:si>
  <x:si>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</x:si>
  <x:si>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</x:si>
  <x:si>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</x:si>
  <x:si>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</x:si>
  <x:si>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</x:si>
  <x:si>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</x:si>
  <x:si>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</x:si>
  <x:si>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</x:si>
  <x:si>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</x:si>
  <x:si>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</x:si>
  <x:si>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</x:si>
  <x:si>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</x:si>
  <x:si>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</x:si>
  <x:si>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</x:si>
  <x:si>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</x:si>
  <x:si>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</x:si>
  <x:si>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</x:si>
  <x:si>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</x:si>
  <x:si>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</x:si>
  <x:si>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</x:si>
  <x:si>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</x:si>
  <x:si>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</x:si>
  <x:si>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</x:si>
  <x:si>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</x:si>
  <x:si>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</x:si>
  <x:si>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</x:si>
  <x:si>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</x:si>
  <x:si>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</x:si>
  <x:si>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</x:si>
  <x:si>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</x:si>
  <x:si>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</x:si>
  <x:si>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</x:si>
  <x:si>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</x:si>
  <x:si>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</x:si>
  <x:si>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</x:si>
  <x:si>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</x:si>
  <x:si>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</x:si>
  <x:si>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</x:si>
  <x:si>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</x:si>
  <x:si>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</x:si>
  <x:si>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</x:si>
  <x:si>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</x:si>
  <x:si>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</x:si>
  <x:si>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</x:si>
  <x:si>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</x:si>
  <x:si>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</x:si>
  <x:si>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</x:si>
  <x:si>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</x:si>
  <x:si>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</x:si>
  <x:si>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</x:si>
  <x:si>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</x:si>
  <x:si>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</x:si>
  <x:si>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</x:si>
  <x:si>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Middle/Junior High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</x:si>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</x:sst>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134024370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7620171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788394</x:v>
      </x:c>
      <x:c r="E16" s="10" t="n">
        <x:v>1594212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4524739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12333739</x:v>
      </x:c>
      <x:c r="E22" s="10" t="n">
        <x:v>1620055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4524739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788394</x:v>
      </x:c>
      <x:c r="E24" s="10" t="n">
        <x:v>1594212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15000</x:v>
      </x:c>
      <x:c r="E25" s="10" t="n">
        <x:v>43354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8336368</x:v>
      </x:c>
      <x:c r="E27" s="10" t="n">
        <x:v>448636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248234</x:v>
      </x:c>
      <x:c r="E28" s="10" t="n">
        <x:v>12206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306135</x:v>
      </x:c>
      <x:c r="E35" s="10" t="n">
        <x:v>25000</x:v>
      </x:c>
      <x:c r="F35" s="7" t="n">
        <x:v>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444424</x:v>
      </x:c>
      <x:c r="E36" s="10" t="n">
        <x:v>0</x:v>
      </x:c>
      <x:c r="F36" s="7" t="n">
        <x:v>54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2317698</x:v>
      </x:c>
      <x:c r="E37" s="10" t="n">
        <x:v>52000</x:v>
      </x:c>
      <x:c r="F37" s="7" t="n">
        <x:v>31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880616</x:v>
      </x:c>
      <x:c r="E38" s="10" t="n">
        <x:v>0</x:v>
      </x:c>
      <x:c r="F38" s="7" t="n">
        <x:v>14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145000</x:v>
      </x:c>
      <x:c r="F41" s="7" t="n">
        <x:v>10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31853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8043</x:v>
      </x:c>
      <x:c r="F43" s="7" t="n">
        <x:v>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4805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234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222656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2484542</x:v>
      </x:c>
      <x:c r="E62" s="10" t="n">
        <x:v>0</x:v>
      </x:c>
      <x:c r="F62" s="84" t="n">
        <x:v>17.6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6889207</x:v>
      </x:c>
      <x:c r="E63" s="10" t="n">
        <x:v>4693</x:v>
      </x:c>
      <x:c r="F63" s="84" t="n">
        <x:v>50.5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1937786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2076900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876092</x:v>
      </x:c>
      <x:c r="E71" s="10" t="n">
        <x:v>0</x:v>
      </x:c>
      <x:c r="F71" s="84" t="n">
        <x:v>4.5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525433</x:v>
      </x:c>
      <x:c r="E72" s="10" t="n">
        <x:v>0</x:v>
      </x:c>
      <x:c r="F72" s="84" t="n">
        <x:v>2.4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883137</x:v>
      </x:c>
      <x:c r="E73" s="10" t="n">
        <x:v>234157</x:v>
      </x:c>
      <x:c r="F73" s="84" t="n">
        <x:v>5.2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916029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195274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2598717</x:v>
      </x:c>
      <x:c r="E76" s="10" t="n">
        <x:v>147783</x:v>
      </x:c>
      <x:c r="F76" s="84" t="n">
        <x:v>48.8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1869833</x:v>
      </x:c>
      <x:c r="E77" s="10" t="n">
        <x:v>182106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4142364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29955980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72159741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692</x:v>
      </x:c>
      <x:c r="L8" s="111" t="n">
        <x:v>0</x:v>
      </x:c>
      <x:c r="M8" s="111" t="n">
        <x:v>0</x:v>
      </x:c>
      <x:c r="N8" s="111" t="n">
        <x:v>400</x:v>
      </x:c>
      <x:c r="O8" s="111" t="n">
        <x:v>123</x:v>
      </x:c>
      <x:c r="P8" s="111" t="n">
        <x:v>60</x:v>
      </x:c>
      <x:c r="Q8" s="112" t="n">
        <x:v>1</x:v>
      </x:c>
      <x:c r="R8" s="112" t="n">
        <x:v>52</x:v>
      </x:c>
      <x:c r="S8" s="112" t="n">
        <x:v>17</x:v>
      </x:c>
      <x:c r="T8" s="112" t="n">
        <x:v>2</x:v>
      </x:c>
      <x:c r="U8" s="112" t="n">
        <x:v>5</x:v>
      </x:c>
      <x:c r="V8" s="112" t="n">
        <x:v>15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133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711</x:v>
      </x:c>
      <x:c r="L9" s="111" t="n">
        <x:v>0</x:v>
      </x:c>
      <x:c r="M9" s="111" t="n">
        <x:v>0</x:v>
      </x:c>
      <x:c r="N9" s="111" t="n">
        <x:v>420</x:v>
      </x:c>
      <x:c r="O9" s="111" t="n">
        <x:v>88</x:v>
      </x:c>
      <x:c r="P9" s="111" t="n">
        <x:v>71</x:v>
      </x:c>
      <x:c r="Q9" s="112" t="n">
        <x:v>8</x:v>
      </x:c>
      <x:c r="R9" s="112" t="n">
        <x:v>47</x:v>
      </x:c>
      <x:c r="S9" s="112" t="n">
        <x:v>19</x:v>
      </x:c>
      <x:c r="T9" s="112" t="n">
        <x:v>2</x:v>
      </x:c>
      <x:c r="U9" s="112" t="n">
        <x:v>2</x:v>
      </x:c>
      <x:c r="V9" s="112" t="n">
        <x:v>13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126</x:v>
      </x:c>
      <x:c r="E10" s="175" t="s">
        <x:v>137</x:v>
      </x:c>
      <x:c r="F10" s="175" t="s">
        <x:v>137</x:v>
      </x:c>
      <x:c r="G10" s="175" t="s">
        <x:v>129</x:v>
      </x:c>
      <x:c r="H10" s="175" t="s"/>
      <x:c r="I10" s="175" t="s">
        <x:v>130</x:v>
      </x:c>
      <x:c r="J10" s="110" t="n"/>
      <x:c r="K10" s="111" t="n">
        <x:v>348</x:v>
      </x:c>
      <x:c r="L10" s="111" t="n">
        <x:v>234</x:v>
      </x:c>
      <x:c r="M10" s="111" t="n">
        <x:v>0</x:v>
      </x:c>
      <x:c r="N10" s="111" t="n">
        <x:v>138</x:v>
      </x:c>
      <x:c r="O10" s="111" t="n">
        <x:v>17</x:v>
      </x:c>
      <x:c r="P10" s="111" t="n">
        <x:v>29</x:v>
      </x:c>
      <x:c r="Q10" s="112" t="n">
        <x:v>6</x:v>
      </x:c>
      <x:c r="R10" s="112" t="n">
        <x:v>40</x:v>
      </x:c>
      <x:c r="S10" s="112" t="n">
        <x:v>39</x:v>
      </x:c>
      <x:c r="T10" s="112" t="n">
        <x:v>2</x:v>
      </x:c>
      <x:c r="U10" s="112" t="n">
        <x:v>2</x:v>
      </x:c>
      <x:c r="V10" s="112" t="n">
        <x:v>14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140</x:v>
      </x:c>
      <x:c r="F11" s="175" t="s">
        <x:v>140</x:v>
      </x:c>
      <x:c r="G11" s="175" t="s">
        <x:v>129</x:v>
      </x:c>
      <x:c r="H11" s="175" t="s"/>
      <x:c r="I11" s="175" t="s">
        <x:v>130</x:v>
      </x:c>
      <x:c r="J11" s="110" t="n"/>
      <x:c r="K11" s="111" t="n">
        <x:v>361</x:v>
      </x:c>
      <x:c r="L11" s="111" t="n">
        <x:v>0</x:v>
      </x:c>
      <x:c r="M11" s="111" t="n">
        <x:v>0</x:v>
      </x:c>
      <x:c r="N11" s="111" t="n">
        <x:v>239</x:v>
      </x:c>
      <x:c r="O11" s="111" t="n">
        <x:v>53</x:v>
      </x:c>
      <x:c r="P11" s="111" t="n">
        <x:v>59</x:v>
      </x:c>
      <x:c r="Q11" s="112" t="n">
        <x:v>2</x:v>
      </x:c>
      <x:c r="R11" s="112" t="n">
        <x:v>30</x:v>
      </x:c>
      <x:c r="S11" s="112" t="n">
        <x:v>12</x:v>
      </x:c>
      <x:c r="T11" s="112" t="n">
        <x:v>1</x:v>
      </x:c>
      <x:c r="U11" s="112" t="n">
        <x:v>2</x:v>
      </x:c>
      <x:c r="V11" s="112" t="n">
        <x:v>11</x:v>
      </x:c>
      <x:c r="W11" s="113">
        <x:f>SUM(Q11:V11)</x:f>
      </x:c>
    </x:row>
    <x:row r="12" spans="1:23" s="6" customFormat="1">
      <x:c r="A12" s="172" t="s">
        <x:v>141</x:v>
      </x:c>
      <x:c r="B12" s="173" t="s">
        <x:v>142</x:v>
      </x:c>
      <x:c r="C12" s="172" t="s"/>
      <x:c r="D12" s="174" t="s">
        <x:v>143</x:v>
      </x:c>
      <x:c r="E12" s="175" t="s">
        <x:v>144</x:v>
      </x:c>
      <x:c r="F12" s="175" t="s">
        <x:v>145</x:v>
      </x:c>
      <x:c r="G12" s="175" t="s">
        <x:v>129</x:v>
      </x:c>
      <x:c r="H12" s="175" t="s"/>
      <x:c r="I12" s="175" t="s">
        <x:v>130</x:v>
      </x:c>
      <x:c r="J12" s="110" t="n"/>
      <x:c r="K12" s="111" t="n">
        <x:v>1077</x:v>
      </x:c>
      <x:c r="L12" s="111" t="n">
        <x:v>0</x:v>
      </x:c>
      <x:c r="M12" s="111" t="n">
        <x:v>0</x:v>
      </x:c>
      <x:c r="N12" s="111" t="n">
        <x:v>661</x:v>
      </x:c>
      <x:c r="O12" s="111" t="n">
        <x:v>100</x:v>
      </x:c>
      <x:c r="P12" s="111" t="n">
        <x:v>136</x:v>
      </x:c>
      <x:c r="Q12" s="112" t="n">
        <x:v>4</x:v>
      </x:c>
      <x:c r="R12" s="112" t="n">
        <x:v>73</x:v>
      </x:c>
      <x:c r="S12" s="112" t="n">
        <x:v>12</x:v>
      </x:c>
      <x:c r="T12" s="112" t="n">
        <x:v>4</x:v>
      </x:c>
      <x:c r="U12" s="112" t="n">
        <x:v>5</x:v>
      </x:c>
      <x:c r="V12" s="112" t="n">
        <x:v>18</x:v>
      </x:c>
      <x:c r="W12" s="113">
        <x:f>SUM(Q12:V12)</x:f>
      </x:c>
    </x:row>
    <x:row r="13" spans="1:23" s="6" customFormat="1">
      <x:c r="A13" s="172" t="s">
        <x:v>146</x:v>
      </x:c>
      <x:c r="B13" s="173" t="s">
        <x:v>147</x:v>
      </x:c>
      <x:c r="C13" s="172" t="s"/>
      <x:c r="D13" s="174" t="s">
        <x:v>148</x:v>
      </x:c>
      <x:c r="E13" s="175" t="s">
        <x:v>149</x:v>
      </x:c>
      <x:c r="F13" s="175" t="s">
        <x:v>150</x:v>
      </x:c>
      <x:c r="G13" s="175" t="s">
        <x:v>129</x:v>
      </x:c>
      <x:c r="H13" s="175" t="s"/>
      <x:c r="I13" s="175" t="s">
        <x:v>130</x:v>
      </x:c>
      <x:c r="J13" s="110" t="n"/>
      <x:c r="K13" s="111" t="n">
        <x:v>1616</x:v>
      </x:c>
      <x:c r="L13" s="111" t="n">
        <x:v>0</x:v>
      </x:c>
      <x:c r="M13" s="111" t="n">
        <x:v>0</x:v>
      </x:c>
      <x:c r="N13" s="111" t="n">
        <x:v>794</x:v>
      </x:c>
      <x:c r="O13" s="111" t="n">
        <x:v>149</x:v>
      </x:c>
      <x:c r="P13" s="111" t="n">
        <x:v>233</x:v>
      </x:c>
      <x:c r="Q13" s="112" t="n">
        <x:v>11</x:v>
      </x:c>
      <x:c r="R13" s="112" t="n">
        <x:v>108</x:v>
      </x:c>
      <x:c r="S13" s="112" t="n">
        <x:v>24</x:v>
      </x:c>
      <x:c r="T13" s="112" t="n">
        <x:v>8</x:v>
      </x:c>
      <x:c r="U13" s="112" t="n">
        <x:v>14</x:v>
      </x:c>
      <x:c r="V13" s="112" t="n">
        <x:v>31</x:v>
      </x:c>
      <x:c r="W13" s="113">
        <x:f>SUM(Q13:V13)</x:f>
      </x:c>
    </x:row>
    <x:row r="14" spans="1:23" s="6" customFormat="1">
      <x:c r="A14" s="4" t="s">
        <x:v>151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154</x:v>
      </x:c>
      <x:c r="E5" s="180" t="s"/>
      <x:c r="F5" s="180" t="s"/>
      <x:c r="G5" s="180" t="s"/>
      <x:c r="H5" s="180" t="s"/>
      <x:c r="I5" s="181" t="s"/>
      <x:c r="J5" s="182" t="s">
        <x:v>155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156</x:v>
      </x:c>
      <x:c r="S5" s="186" t="s"/>
      <x:c r="T5" s="187" t="s"/>
      <x:c r="U5" s="161" t="s">
        <x:v>157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158</x:v>
      </x:c>
      <x:c r="E6" s="189" t="s"/>
      <x:c r="F6" s="190" t="s"/>
      <x:c r="G6" s="90" t="s"/>
      <x:c r="H6" s="91" t="s"/>
      <x:c r="I6" s="75" t="s"/>
      <x:c r="J6" s="161" t="s">
        <x:v>159</x:v>
      </x:c>
      <x:c r="K6" s="162" t="s"/>
      <x:c r="L6" s="161" t="s">
        <x:v>160</x:v>
      </x:c>
      <x:c r="M6" s="162" t="s"/>
      <x:c r="N6" s="161" t="s">
        <x:v>161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162</x:v>
      </x:c>
      <x:c r="E7" s="102" t="s">
        <x:v>163</x:v>
      </x:c>
      <x:c r="F7" s="102" t="s">
        <x:v>164</x:v>
      </x:c>
      <x:c r="G7" s="118" t="s">
        <x:v>165</x:v>
      </x:c>
      <x:c r="H7" s="191" t="s">
        <x:v>166</x:v>
      </x:c>
      <x:c r="I7" s="118" t="s">
        <x:v>167</x:v>
      </x:c>
      <x:c r="J7" s="118" t="s">
        <x:v>168</x:v>
      </x:c>
      <x:c r="K7" s="191" t="s">
        <x:v>169</x:v>
      </x:c>
      <x:c r="L7" s="118" t="s">
        <x:v>170</x:v>
      </x:c>
      <x:c r="M7" s="191" t="s">
        <x:v>171</x:v>
      </x:c>
      <x:c r="N7" s="118" t="s">
        <x:v>172</x:v>
      </x:c>
      <x:c r="O7" s="191" t="s">
        <x:v>173</x:v>
      </x:c>
      <x:c r="P7" s="191" t="s">
        <x:v>174</x:v>
      </x:c>
      <x:c r="Q7" s="118" t="s">
        <x:v>175</x:v>
      </x:c>
      <x:c r="R7" s="118" t="s">
        <x:v>176</x:v>
      </x:c>
      <x:c r="S7" s="118" t="s">
        <x:v>177</x:v>
      </x:c>
      <x:c r="T7" s="11" t="s">
        <x:v>178</x:v>
      </x:c>
      <x:c r="U7" s="129" t="s">
        <x:v>179</x:v>
      </x:c>
      <x:c r="V7" s="129" t="s">
        <x:v>180</x:v>
      </x:c>
      <x:c r="W7" s="129" t="s">
        <x:v>181</x:v>
      </x:c>
      <x:c r="X7" s="129" t="s">
        <x:v>182</x:v>
      </x:c>
      <x:c r="Y7" s="129" t="s">
        <x:v>183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7119950</x:v>
      </x:c>
      <x:c r="E8" s="81" t="n">
        <x:v>1393178</x:v>
      </x:c>
      <x:c r="F8" s="121" t="n">
        <x:v>3045145.8856</x:v>
      </x:c>
      <x:c r="G8" s="81" t="n">
        <x:v>476725</x:v>
      </x:c>
      <x:c r="H8" s="81" t="n">
        <x:v>495188</x:v>
      </x:c>
      <x:c r="I8" s="122">
        <x:f>SUM(D8:H8)</x:f>
      </x:c>
      <x:c r="J8" s="81" t="n">
        <x:v>8180807</x:v>
      </x:c>
      <x:c r="K8" s="81" t="n">
        <x:v>0</x:v>
      </x:c>
      <x:c r="L8" s="81" t="n">
        <x:v>2493177</x:v>
      </x:c>
      <x:c r="M8" s="81" t="n">
        <x:v>0</x:v>
      </x:c>
      <x:c r="N8" s="81" t="n">
        <x:v>765363</x:v>
      </x:c>
      <x:c r="O8" s="81" t="n">
        <x:v>473662</x:v>
      </x:c>
      <x:c r="P8" s="81" t="n">
        <x:v>617176</x:v>
      </x:c>
      <x:c r="Q8" s="122">
        <x:f>SUM(J8:P8)</x:f>
      </x:c>
      <x:c r="R8" s="81" t="n">
        <x:v>12246003</x:v>
      </x:c>
      <x:c r="S8" s="81" t="n">
        <x:v>284183</x:v>
      </x:c>
      <x:c r="T8" s="59">
        <x:f>SUM('Part C'!$R8:$S8)</x:f>
      </x:c>
      <x:c r="U8" s="81" t="n">
        <x:v>17696.5361271676</x:v>
      </x:c>
      <x:c r="V8" s="81" t="n">
        <x:v>410.669075144509</x:v>
      </x:c>
      <x:c r="W8" s="81" t="n">
        <x:v>3596190.24171463</x:v>
      </x:c>
      <x:c r="X8" s="81" t="n">
        <x:v>16126376.2417146</x:v>
      </x:c>
      <x:c r="Y8" s="12" t="n">
        <x:v>23304.0119099922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6516658</x:v>
      </x:c>
      <x:c r="E9" s="81" t="n">
        <x:v>1489517</x:v>
      </x:c>
      <x:c r="F9" s="121" t="n">
        <x:v>2863808.7975</x:v>
      </x:c>
      <x:c r="G9" s="81" t="n">
        <x:v>489814</x:v>
      </x:c>
      <x:c r="H9" s="81" t="n">
        <x:v>529908</x:v>
      </x:c>
      <x:c r="I9" s="122">
        <x:f>SUM(D9:H9)</x:f>
      </x:c>
      <x:c r="J9" s="81" t="n">
        <x:v>7230303</x:v>
      </x:c>
      <x:c r="K9" s="81" t="n">
        <x:v>0</x:v>
      </x:c>
      <x:c r="L9" s="81" t="n">
        <x:v>2773173</x:v>
      </x:c>
      <x:c r="M9" s="81" t="n">
        <x:v>0</x:v>
      </x:c>
      <x:c r="N9" s="81" t="n">
        <x:v>804559</x:v>
      </x:c>
      <x:c r="O9" s="81" t="n">
        <x:v>444074</x:v>
      </x:c>
      <x:c r="P9" s="81" t="n">
        <x:v>637597</x:v>
      </x:c>
      <x:c r="Q9" s="122">
        <x:f>SUM(J9:P9)</x:f>
      </x:c>
      <x:c r="R9" s="81" t="n">
        <x:v>11514190</x:v>
      </x:c>
      <x:c r="S9" s="81" t="n">
        <x:v>375517</x:v>
      </x:c>
      <x:c r="T9" s="59">
        <x:f>SUM('Part C'!$R9:$S9)</x:f>
      </x:c>
      <x:c r="U9" s="81" t="n">
        <x:v>16194.3600562588</x:v>
      </x:c>
      <x:c r="V9" s="81" t="n">
        <x:v>528.153305203938</x:v>
      </x:c>
      <x:c r="W9" s="81" t="n">
        <x:v>3694929.56916055</x:v>
      </x:c>
      <x:c r="X9" s="81" t="n">
        <x:v>15584636.5691605</x:v>
      </x:c>
      <x:c r="Y9" s="12" t="n">
        <x:v>21919.3200691428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5444256</x:v>
      </x:c>
      <x:c r="E10" s="81" t="n">
        <x:v>1883614</x:v>
      </x:c>
      <x:c r="F10" s="121" t="n">
        <x:v>2621179.099</x:v>
      </x:c>
      <x:c r="G10" s="81" t="n">
        <x:v>239740</x:v>
      </x:c>
      <x:c r="H10" s="81" t="n">
        <x:v>246179</x:v>
      </x:c>
      <x:c r="I10" s="122">
        <x:f>SUM(D10:H10)</x:f>
      </x:c>
      <x:c r="J10" s="81" t="n">
        <x:v>4037812</x:v>
      </x:c>
      <x:c r="K10" s="81" t="n">
        <x:v>3754399</x:v>
      </x:c>
      <x:c r="L10" s="81" t="n">
        <x:v>1624664</x:v>
      </x:c>
      <x:c r="M10" s="81" t="n">
        <x:v>0</x:v>
      </x:c>
      <x:c r="N10" s="81" t="n">
        <x:v>412229</x:v>
      </x:c>
      <x:c r="O10" s="81" t="n">
        <x:v>305180</x:v>
      </x:c>
      <x:c r="P10" s="81" t="n">
        <x:v>300686</x:v>
      </x:c>
      <x:c r="Q10" s="122">
        <x:f>SUM(J10:P10)</x:f>
      </x:c>
      <x:c r="R10" s="81" t="n">
        <x:v>7828587</x:v>
      </x:c>
      <x:c r="S10" s="81" t="n">
        <x:v>2606381</x:v>
      </x:c>
      <x:c r="T10" s="59">
        <x:f>SUM('Part C'!$R10:$S10)</x:f>
      </x:c>
      <x:c r="U10" s="81" t="n">
        <x:v>13451.1804123711</x:v>
      </x:c>
      <x:c r="V10" s="81" t="n">
        <x:v>4478.31786941581</x:v>
      </x:c>
      <x:c r="W10" s="81" t="n">
        <x:v>3024541.50386982</x:v>
      </x:c>
      <x:c r="X10" s="81" t="n">
        <x:v>13459509.5038698</x:v>
      </x:c>
      <x:c r="Y10" s="12" t="n">
        <x:v>23126.304989467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3597855</x:v>
      </x:c>
      <x:c r="E11" s="81" t="n">
        <x:v>1030209</x:v>
      </x:c>
      <x:c r="F11" s="121" t="n">
        <x:v>1655458.4928</x:v>
      </x:c>
      <x:c r="G11" s="81" t="n">
        <x:v>258341</x:v>
      </x:c>
      <x:c r="H11" s="81" t="n">
        <x:v>277232</x:v>
      </x:c>
      <x:c r="I11" s="122">
        <x:f>SUM(D11:H11)</x:f>
      </x:c>
      <x:c r="J11" s="81" t="n">
        <x:v>3863786</x:v>
      </x:c>
      <x:c r="K11" s="81" t="n">
        <x:v>0</x:v>
      </x:c>
      <x:c r="L11" s="81" t="n">
        <x:v>1594998</x:v>
      </x:c>
      <x:c r="M11" s="81" t="n">
        <x:v>0</x:v>
      </x:c>
      <x:c r="N11" s="81" t="n">
        <x:v>478418</x:v>
      </x:c>
      <x:c r="O11" s="81" t="n">
        <x:v>467632</x:v>
      </x:c>
      <x:c r="P11" s="81" t="n">
        <x:v>414261</x:v>
      </x:c>
      <x:c r="Q11" s="122">
        <x:f>SUM(J11:P11)</x:f>
      </x:c>
      <x:c r="R11" s="81" t="n">
        <x:v>6633499</x:v>
      </x:c>
      <x:c r="S11" s="81" t="n">
        <x:v>185595</x:v>
      </x:c>
      <x:c r="T11" s="59">
        <x:f>SUM('Part C'!$R11:$S11)</x:f>
      </x:c>
      <x:c r="U11" s="81" t="n">
        <x:v>18375.3434903047</x:v>
      </x:c>
      <x:c r="V11" s="81" t="n">
        <x:v>514.113573407202</x:v>
      </x:c>
      <x:c r="W11" s="81" t="n">
        <x:v>1876047.22147251</x:v>
      </x:c>
      <x:c r="X11" s="81" t="n">
        <x:v>8695141.22147251</x:v>
      </x:c>
      <x:c r="Y11" s="12" t="n">
        <x:v>24086.263771392</x:v>
      </x:c>
    </x:row>
    <x:row r="12" spans="1:25" s="6" customFormat="1">
      <x:c r="A12" s="192" t="s">
        <x:v>141</x:v>
      </x:c>
      <x:c r="B12" s="192" t="s">
        <x:v>142</x:v>
      </x:c>
      <x:c r="C12" s="192" t="s"/>
      <x:c r="D12" s="81" t="n">
        <x:v>9716576</x:v>
      </x:c>
      <x:c r="E12" s="81" t="n">
        <x:v>2247714</x:v>
      </x:c>
      <x:c r="F12" s="121" t="n">
        <x:v>4279626.533</x:v>
      </x:c>
      <x:c r="G12" s="81" t="n">
        <x:v>741954</x:v>
      </x:c>
      <x:c r="H12" s="81" t="n">
        <x:v>761450</x:v>
      </x:c>
      <x:c r="I12" s="122">
        <x:f>SUM(D12:H12)</x:f>
      </x:c>
      <x:c r="J12" s="81" t="n">
        <x:v>9909474</x:v>
      </x:c>
      <x:c r="K12" s="81" t="n">
        <x:v>0</x:v>
      </x:c>
      <x:c r="L12" s="81" t="n">
        <x:v>4125745</x:v>
      </x:c>
      <x:c r="M12" s="81" t="n">
        <x:v>0</x:v>
      </x:c>
      <x:c r="N12" s="81" t="n">
        <x:v>1513990</x:v>
      </x:c>
      <x:c r="O12" s="81" t="n">
        <x:v>749511</x:v>
      </x:c>
      <x:c r="P12" s="81" t="n">
        <x:v>1448601</x:v>
      </x:c>
      <x:c r="Q12" s="122">
        <x:f>SUM(J12:P12)</x:f>
      </x:c>
      <x:c r="R12" s="81" t="n">
        <x:v>17394731</x:v>
      </x:c>
      <x:c r="S12" s="81" t="n">
        <x:v>352590</x:v>
      </x:c>
      <x:c r="T12" s="59">
        <x:f>SUM('Part C'!$R12:$S12)</x:f>
      </x:c>
      <x:c r="U12" s="81" t="n">
        <x:v>16151.0965645311</x:v>
      </x:c>
      <x:c r="V12" s="81" t="n">
        <x:v>327.381615598886</x:v>
      </x:c>
      <x:c r="W12" s="81" t="n">
        <x:v>5596960.82417146</x:v>
      </x:c>
      <x:c r="X12" s="81" t="n">
        <x:v>23344281.8241715</x:v>
      </x:c>
      <x:c r="Y12" s="12" t="n">
        <x:v>21675.2848878101</x:v>
      </x:c>
    </x:row>
    <x:row r="13" spans="1:25" s="6" customFormat="1">
      <x:c r="A13" s="192" t="s">
        <x:v>146</x:v>
      </x:c>
      <x:c r="B13" s="192" t="s">
        <x:v>147</x:v>
      </x:c>
      <x:c r="C13" s="192" t="s"/>
      <x:c r="D13" s="81" t="n">
        <x:v>15464141</x:v>
      </x:c>
      <x:c r="E13" s="81" t="n">
        <x:v>3991036</x:v>
      </x:c>
      <x:c r="F13" s="121" t="n">
        <x:v>6959116.8129</x:v>
      </x:c>
      <x:c r="G13" s="81" t="n">
        <x:v>1113276</x:v>
      </x:c>
      <x:c r="H13" s="81" t="n">
        <x:v>1240624</x:v>
      </x:c>
      <x:c r="I13" s="122">
        <x:f>SUM(D13:H13)</x:f>
      </x:c>
      <x:c r="J13" s="81" t="n">
        <x:v>15950919</x:v>
      </x:c>
      <x:c r="K13" s="81" t="n">
        <x:v>0</x:v>
      </x:c>
      <x:c r="L13" s="81" t="n">
        <x:v>6453029</x:v>
      </x:c>
      <x:c r="M13" s="81" t="n">
        <x:v>0</x:v>
      </x:c>
      <x:c r="N13" s="81" t="n">
        <x:v>2569045</x:v>
      </x:c>
      <x:c r="O13" s="81" t="n">
        <x:v>1052273</x:v>
      </x:c>
      <x:c r="P13" s="81" t="n">
        <x:v>2742928</x:v>
      </x:c>
      <x:c r="Q13" s="122">
        <x:f>SUM(J13:P13)</x:f>
      </x:c>
      <x:c r="R13" s="81" t="n">
        <x:v>28102449</x:v>
      </x:c>
      <x:c r="S13" s="81" t="n">
        <x:v>665745</x:v>
      </x:c>
      <x:c r="T13" s="59">
        <x:f>SUM('Part C'!$R13:$S13)</x:f>
      </x:c>
      <x:c r="U13" s="81" t="n">
        <x:v>17390.1293316832</x:v>
      </x:c>
      <x:c r="V13" s="81" t="n">
        <x:v>411.970915841584</x:v>
      </x:c>
      <x:c r="W13" s="81" t="n">
        <x:v>8398039.63961103</x:v>
      </x:c>
      <x:c r="X13" s="81" t="n">
        <x:v>37166233.639611</x:v>
      </x:c>
      <x:c r="Y13" s="12" t="n">
        <x:v>22998.9069552049</x:v>
      </x:c>
    </x:row>
    <x:row r="14" spans="1:25" s="3" customFormat="1" ht="15" customHeight="1">
      <x:c r="A14" s="4" t="s">
        <x:v>151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187</x:v>
      </x:c>
      <x:c r="G6" s="171" t="s"/>
      <x:c r="H6" s="171" t="s"/>
      <x:c r="I6" s="171" t="s"/>
      <x:c r="J6" s="162" t="s"/>
      <x:c r="K6" s="161" t="s">
        <x:v>188</x:v>
      </x:c>
      <x:c r="L6" s="171" t="s"/>
      <x:c r="M6" s="171" t="s"/>
      <x:c r="N6" s="162" t="s"/>
      <x:c r="O6" s="65" t="s"/>
      <x:c r="P6" s="161" t="s">
        <x:v>189</x:v>
      </x:c>
      <x:c r="Q6" s="171" t="s"/>
      <x:c r="R6" s="171" t="s"/>
      <x:c r="S6" s="171" t="s"/>
      <x:c r="T6" s="171" t="s"/>
      <x:c r="U6" s="171" t="s"/>
      <x:c r="V6" s="162" t="s"/>
      <x:c r="W6" s="193" t="s">
        <x:v>190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191</x:v>
      </x:c>
      <x:c r="E7" s="75" t="s">
        <x:v>192</x:v>
      </x:c>
      <x:c r="F7" s="75" t="s">
        <x:v>193</x:v>
      </x:c>
      <x:c r="G7" s="102" t="s">
        <x:v>194</x:v>
      </x:c>
      <x:c r="H7" s="102" t="s">
        <x:v>195</x:v>
      </x:c>
      <x:c r="I7" s="102" t="s">
        <x:v>196</x:v>
      </x:c>
      <x:c r="J7" s="118" t="s">
        <x:v>197</x:v>
      </x:c>
      <x:c r="K7" s="75" t="s">
        <x:v>198</x:v>
      </x:c>
      <x:c r="L7" s="102" t="s">
        <x:v>199</x:v>
      </x:c>
      <x:c r="M7" s="102" t="s">
        <x:v>200</x:v>
      </x:c>
      <x:c r="N7" s="75" t="s">
        <x:v>201</x:v>
      </x:c>
      <x:c r="O7" s="118" t="s">
        <x:v>202</x:v>
      </x:c>
      <x:c r="P7" s="75" t="s">
        <x:v>203</x:v>
      </x:c>
      <x:c r="Q7" s="102" t="s">
        <x:v>204</x:v>
      </x:c>
      <x:c r="R7" s="102" t="s">
        <x:v>205</x:v>
      </x:c>
      <x:c r="S7" s="102" t="s">
        <x:v>206</x:v>
      </x:c>
      <x:c r="T7" s="102" t="s">
        <x:v>207</x:v>
      </x:c>
      <x:c r="U7" s="102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50000</x:v>
      </x:c>
      <x:c r="U8" s="81" t="n">
        <x:v>0</x:v>
      </x:c>
      <x:c r="V8" s="122">
        <x:f>SUM(P8:U8)</x:f>
      </x:c>
      <x:c r="W8" s="81" t="n">
        <x:v>0</x:v>
      </x:c>
      <x:c r="X8" s="81" t="n">
        <x:v>50000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50000</x:v>
      </x:c>
      <x:c r="U9" s="81" t="n">
        <x:v>0</x:v>
      </x:c>
      <x:c r="V9" s="122">
        <x:f>SUM(P9:U9)</x:f>
      </x:c>
      <x:c r="W9" s="81" t="n">
        <x:v>0</x:v>
      </x:c>
      <x:c r="X9" s="81" t="n">
        <x:v>50000</x:v>
      </x:c>
      <x:c r="Y9" s="12" t="n">
        <x:v>0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130</x:v>
      </x:c>
      <x:c r="F10" s="124" t="n">
        <x:v>234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2980710</x:v>
      </x:c>
      <x:c r="L10" s="81" t="n">
        <x:v>398685</x:v>
      </x:c>
      <x:c r="M10" s="81" t="n">
        <x:v>375003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141</x:v>
      </x:c>
      <x:c r="B12" s="192" t="s">
        <x:v>142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103726</x:v>
      </x:c>
      <x:c r="U12" s="81" t="n">
        <x:v>0</x:v>
      </x:c>
      <x:c r="V12" s="122">
        <x:f>SUM(P12:U12)</x:f>
      </x:c>
      <x:c r="W12" s="81" t="n">
        <x:v>0</x:v>
      </x:c>
      <x:c r="X12" s="81" t="n">
        <x:v>103726</x:v>
      </x:c>
      <x:c r="Y12" s="12" t="n">
        <x:v>0</x:v>
      </x:c>
    </x:row>
    <x:row r="13" spans="1:25" s="3" customFormat="1" x14ac:dyDescent="0.3">
      <x:c r="A13" s="192" t="s">
        <x:v>146</x:v>
      </x:c>
      <x:c r="B13" s="192" t="s">
        <x:v>147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211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212</x:v>
      </x:c>
      <x:c r="G17" s="171" t="s"/>
      <x:c r="H17" s="171" t="s"/>
      <x:c r="I17" s="171" t="s"/>
      <x:c r="J17" s="162" t="s"/>
      <x:c r="K17" s="161" t="s">
        <x:v>213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214</x:v>
      </x:c>
      <x:c r="F18" s="99" t="s">
        <x:v>193</x:v>
      </x:c>
      <x:c r="G18" s="5" t="s">
        <x:v>194</x:v>
      </x:c>
      <x:c r="H18" s="5" t="s">
        <x:v>195</x:v>
      </x:c>
      <x:c r="I18" s="100" t="s">
        <x:v>196</x:v>
      </x:c>
      <x:c r="J18" s="11" t="s">
        <x:v>197</x:v>
      </x:c>
      <x:c r="K18" s="99" t="s">
        <x:v>198</x:v>
      </x:c>
      <x:c r="L18" s="5" t="s">
        <x:v>210</x:v>
      </x:c>
      <x:c r="M18" s="100" t="s">
        <x:v>215</x:v>
      </x:c>
      <x:c r="N18" s="61" t="s">
        <x:v>201</x:v>
      </x:c>
    </x:row>
    <x:row r="19" spans="1:25" s="3" customFormat="1" ht="15" customHeight="1">
      <x:c r="A19" s="3" t="s">
        <x:v>216</x:v>
      </x:c>
      <x:c r="E19" s="16" t="n">
        <x:v>1</x:v>
      </x:c>
      <x:c r="F19" s="7" t="n">
        <x:v>54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444424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217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219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141</x:v>
      </x:c>
      <x:c r="B12" s="192" t="s">
        <x:v>142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146</x:v>
      </x:c>
      <x:c r="B13" s="192" t="s">
        <x:v>147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151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227</x:v>
      </x:c>
      <x:c r="C1" s="82" t="s">
        <x:v>228</x:v>
      </x:c>
    </x:row>
    <x:row r="2" spans="1:9" x14ac:dyDescent="0.3">
      <x:c r="A2" s="2" t="s">
        <x:v>126</x:v>
      </x:c>
      <x:c r="B2" s="83" t="s">
        <x:v>137</x:v>
      </x:c>
      <x:c r="C2" s="83" t="s">
        <x:v>129</x:v>
      </x:c>
    </x:row>
    <x:row r="3" spans="1:9" x14ac:dyDescent="0.3">
      <x:c r="A3" s="2" t="s">
        <x:v>143</x:v>
      </x:c>
      <x:c r="B3" s="83" t="s">
        <x:v>229</x:v>
      </x:c>
      <x:c r="C3" s="83" t="s">
        <x:v>130</x:v>
      </x:c>
      <x:c r="D3" s="2" t="s">
        <x:v>126</x:v>
      </x:c>
      <x:c r="F3" s="2" t="s">
        <x:v>137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234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234</x:v>
      </x:c>
      <x:c r="B6" s="83" t="n">
        <x:v>4</x:v>
      </x:c>
      <x:c r="D6" s="2" t="s">
        <x:v>143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235</x:v>
      </x:c>
      <x:c r="B7" s="83" t="n">
        <x:v>5</x:v>
      </x:c>
      <x:c r="D7" s="2" t="s">
        <x:v>148</x:v>
      </x:c>
      <x:c r="F7" s="2" t="n">
        <x:v>4</x:v>
      </x:c>
      <x:c r="I7" s="2" t="n">
        <x:v>2019</x:v>
      </x:c>
    </x:row>
    <x:row r="8" spans="1:9" x14ac:dyDescent="0.3">
      <x:c r="A8" s="2" t="s">
        <x:v>236</x:v>
      </x:c>
      <x:c r="B8" s="83" t="n">
        <x:v>6</x:v>
      </x:c>
      <x:c r="D8" s="2" t="s">
        <x:v>233</x:v>
      </x:c>
      <x:c r="F8" s="2" t="n">
        <x:v>5</x:v>
      </x:c>
      <x:c r="I8" s="2" t="n">
        <x:v>2020</x:v>
      </x:c>
    </x:row>
    <x:row r="9" spans="1:9" x14ac:dyDescent="0.3">
      <x:c r="A9" s="2" t="s">
        <x:v>237</x:v>
      </x:c>
      <x:c r="B9" s="83" t="n">
        <x:v>7</x:v>
      </x:c>
      <x:c r="D9" s="2" t="s">
        <x:v>230</x:v>
      </x:c>
      <x:c r="F9" s="2" t="n">
        <x:v>6</x:v>
      </x:c>
    </x:row>
    <x:row r="10" spans="1:9" x14ac:dyDescent="0.3">
      <x:c r="A10" s="2" t="s">
        <x:v>232</x:v>
      </x:c>
      <x:c r="B10" s="83" t="n">
        <x:v>8</x:v>
      </x:c>
      <x:c r="D10" s="2" t="s">
        <x:v>237</x:v>
      </x:c>
      <x:c r="F10" s="2" t="n">
        <x:v>7</x:v>
      </x:c>
    </x:row>
    <x:row r="11" spans="1:9" x14ac:dyDescent="0.3">
      <x:c r="A11" s="2" t="s">
        <x:v>148</x:v>
      </x:c>
      <x:c r="B11" s="83" t="n">
        <x:v>9</x:v>
      </x:c>
      <x:c r="D11" s="2" t="s">
        <x:v>235</x:v>
      </x:c>
      <x:c r="F11" s="2" t="n">
        <x:v>8</x:v>
      </x:c>
    </x:row>
    <x:row r="12" spans="1:9" x14ac:dyDescent="0.3">
      <x:c r="B12" s="83" t="n">
        <x:v>10</x:v>
      </x:c>
      <x:c r="D12" s="2" t="s">
        <x:v>236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235</x:v>
      </x:c>
      <x:c r="F15" s="2" t="n">
        <x:v>12</x:v>
      </x:c>
    </x:row>
    <x:row r="16" spans="1:9" x14ac:dyDescent="0.3">
      <x:c r="B16" s="83" t="s">
        <x:v>236</x:v>
      </x:c>
      <x:c r="F16" s="2" t="s">
        <x:v>235</x:v>
      </x:c>
    </x:row>
    <x:row r="17" spans="1:9" x14ac:dyDescent="0.3">
      <x:c r="B17" s="83" t="s">
        <x:v>237</x:v>
      </x:c>
      <x:c r="F17" s="2" t="s">
        <x:v>236</x:v>
      </x:c>
    </x:row>
    <x:row r="18" spans="1:9">
      <x:c r="F18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2020-01-31T14:16:47.1040418Z</dcterms:modified>
</coreProperties>
</file>