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<x:sst xmlns:x="http://schemas.openxmlformats.org/spreadsheetml/2006/main" count="234" uniqueCount="234">
  <x:si>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</x:si>
  <x:si>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</x:si>
  <x:si>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Orchard Park</x:t>
  </x:si>
  <x:si>
    <x:t>BEDS Code</x:t>
  </x:si>
  <x:si>
    <x:t>142301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</x:si>
  <x:si>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</x:si>
  <x:si>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</x:si>
  <x:si>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</x:si>
  <x:si>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</x:si>
  <x:si>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</x:si>
  <x:si>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Jeffrey Petrus</x:t>
  </x:si>
  <x:si>
    <x:t>Street Address Line 1</x:t>
  </x:si>
  <x:si>
    <x:t>2240 Southwestern Blvd.</x:t>
  </x:si>
  <x:si>
    <x:t>Title of Contact</x:t>
  </x:si>
  <x:si>
    <x:t>Assistant Superintendent for Business</x:t>
  </x:si>
  <x:si>
    <x:t>Street Address Line 2</x:t>
  </x:si>
  <x:si>
    <x:t>Email Address</x:t>
  </x:si>
  <x:si>
    <x:t>jpetrus@opschools.org</x:t>
  </x:si>
  <x:si>
    <x:t>City</x:t>
  </x:si>
  <x:si>
    <x:t>West Seneca, NY</x:t>
  </x:si>
  <x:si>
    <x:t>Phone Number</x:t>
  </x:si>
  <x:si>
    <x:t>7162096209</x:t>
  </x:si>
  <x:si>
    <x:t>Zip Code</x:t>
  </x:si>
  <x:si>
    <x:t>14224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</x:si>
  <x:si>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</x:si>
  <x:si>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</x:si>
  <x:si>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</x:si>
  <x:si>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</x:si>
  <x:si>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</x:si>
  <x:si>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</x:si>
  <x:si>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</x:si>
  <x:si>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</x:si>
  <x:si>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</x:si>
  <x:si>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</x:si>
  <x:si>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</x:si>
  <x:si>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</x:si>
  <x:si>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</x:si>
  <x:si>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</x:si>
  <x:si>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</x:si>
  <x:si>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</x:si>
  <x:si>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</x:si>
  <x:si>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</x:si>
  <x:si>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</x:si>
  <x:si>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</x:si>
  <x:si>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</x:si>
  <x:si>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</x:si>
  <x:si>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</x:si>
  <x:si>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</x:si>
  <x:si>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</x:si>
  <x:si>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</x:si>
  <x:si>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</x:si>
  <x:si>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</x:si>
  <x:si>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</x:si>
  <x:si>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</x:si>
  <x:si>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</x:si>
  <x:si>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</x:si>
  <x:si>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</x:si>
  <x:si>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</x:si>
  <x:si>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</x:si>
  <x:si>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</x:si>
  <x:si>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</x:si>
  <x:si>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</x:si>
  <x:si>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</x:si>
  <x:si>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</x:si>
  <x:si>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</x:si>
  <x:si>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</x:si>
  <x:si>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</x:si>
  <x:si>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</x:si>
  <x:si>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</x:si>
  <x:si>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</x:si>
  <x:si>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</x:si>
  <x:si>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</x:si>
  <x:si>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</x:si>
  <x:si>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</x:si>
  <x:si>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</x:si>
  <x:si>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</x:si>
  <x:si>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</x:si>
  <x:si>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</x:si>
  <x:si>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</x:si>
  <x:si>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</x:si>
  <x:si>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</x:si>
  <x:si>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</x:si>
  <x:si>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</x:si>
  <x:si>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</x:si>
  <x:si>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</x:si>
  <x:si>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</x:si>
  <x:si>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</x:si>
  <x:si>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</x:si>
  <x:si>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</x:si>
  <x:si>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</x:si>
  <x:si>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</x:si>
  <x:si>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</x:si>
  <x:si>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</x:si>
  <x:si>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</x:si>
  <x:si>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</x:si>
  <x:si>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</x:si>
  <x:si>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</x:si>
  <x:si>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</x:si>
  <x:si>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</x:si>
  <x:si>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</x:si>
  <x:si>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</x:si>
  <x:si>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</x:si>
  <x:si>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</x:si>
  <x:si>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</x:si>
  <x:si>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</x:si>
  <x:si>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</x:si>
  <x:si>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</x:si>
  <x:si>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</x:si>
  <x:si>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</x:si>
  <x:si>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</x:si>
  <x:si>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</x:si>
  <x:si>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</x:si>
  <x:si>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</x:si>
  <x:si>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</x:si>
  <x:si>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</x:si>
  <x:si>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</x:si>
  <x:si>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</x:si>
  <x:si>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</x:si>
  <x:si>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</x:si>
  <x:si>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</x:si>
  <x:si>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</x:si>
  <x:si>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</x:si>
  <x:si>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</x:si>
  <x:si>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</x:si>
  <x:si>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142301060001</x:t>
  </x:si>
  <x:si>
    <x:t>WINDOM ELEMENTARY SCHOOL</x:t>
  </x:si>
  <x:si>
    <x:t>Elementary School</x:t>
  </x:si>
  <x:si>
    <x:t>K</x:t>
  </x:si>
  <x:si>
    <x:t>5</x:t>
  </x:si>
  <x:si>
    <x:t>Yes</x:t>
  </x:si>
  <x:si>
    <x:t>No</x:t>
  </x:si>
  <x:si>
    <x:t>142301060002</x:t>
  </x:si>
  <x:si>
    <x:t>ORCHARD PARK MIDDLE SCHOOL</x:t>
  </x:si>
  <x:si>
    <x:t>Middle/Junior High School</x:t>
  </x:si>
  <x:si>
    <x:t>6</x:t>
  </x:si>
  <x:si>
    <x:t>8</x:t>
  </x:si>
  <x:si>
    <x:t>142301060003</x:t>
  </x:si>
  <x:si>
    <x:t>EGGERT ROAD ELEMENTARY SCHOOL</x:t>
  </x:si>
  <x:si>
    <x:t>142301060005</x:t>
  </x:si>
  <x:si>
    <x:t>SOUTH DAVIS ELEMENTARY SCHOOL</x:t>
  </x:si>
  <x:si>
    <x:t>142301060006</x:t>
  </x:si>
  <x:si>
    <x:t>ORCHARD PARK HIGH SCHOOL</x:t>
  </x:si>
  <x:si>
    <x:t>Senior High School</x:t>
  </x:si>
  <x:si>
    <x:t>9</x:t>
  </x:si>
  <x:si>
    <x:t>12</x:t>
  </x:si>
  <x:si>
    <x:t>142301060007</x:t>
  </x:si>
  <x:si>
    <x:t>ELLICOTT ROAD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</x:si>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</x:sst>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105422932</x:v>
      </x:c>
      <x:c r="E14" s="10" t="n">
        <x:v>200000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464000</x:v>
      </x:c>
      <x:c r="E15" s="10" t="n">
        <x:v>2111000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881500</x:v>
      </x:c>
      <x:c r="E16" s="10" t="n">
        <x:v>270000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230000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7424241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881500</x:v>
      </x:c>
      <x:c r="E24" s="10" t="n">
        <x:v>270000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257930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4924288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1288595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180000</x:v>
      </x:c>
      <x:c r="E33" s="10" t="n">
        <x:v>0</x:v>
      </x:c>
      <x:c r="F33" s="7" t="n">
        <x:v>12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460000</x:v>
      </x:c>
      <x:c r="E35" s="10" t="n">
        <x:v>206385</x:v>
      </x:c>
      <x:c r="F35" s="7" t="n">
        <x:v>15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172800</x:v>
      </x:c>
      <x:c r="E36" s="10" t="n">
        <x:v>0</x:v>
      </x:c>
      <x:c r="F36" s="7" t="n">
        <x:v>64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4979000</x:v>
      </x:c>
      <x:c r="E37" s="10" t="n">
        <x:v>0</x:v>
      </x:c>
      <x:c r="F37" s="7" t="n">
        <x:v>80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1880000</x:v>
      </x:c>
      <x:c r="E38" s="10" t="n">
        <x:v>0</x:v>
      </x:c>
      <x:c r="F38" s="7" t="n">
        <x:v>33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368903</x:v>
      </x:c>
      <x:c r="E43" s="10" t="n">
        <x:v>0</x:v>
      </x:c>
      <x:c r="F43" s="7" t="n">
        <x:v>600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4630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36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29700</x:v>
      </x:c>
      <x:c r="E61" s="10" t="n">
        <x:v>0</x:v>
      </x:c>
      <x:c r="F61" s="84" t="n">
        <x:v>7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1613508</x:v>
      </x:c>
      <x:c r="E62" s="10" t="n">
        <x:v>0</x:v>
      </x:c>
      <x:c r="F62" s="84" t="n">
        <x:v>11.5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6375705</x:v>
      </x:c>
      <x:c r="E63" s="10" t="n">
        <x:v>0</x:v>
      </x:c>
      <x:c r="F63" s="84" t="n">
        <x:v>75.5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1277756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2123591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1464301</x:v>
      </x:c>
      <x:c r="E71" s="10" t="n">
        <x:v>0</x:v>
      </x:c>
      <x:c r="F71" s="84" t="n">
        <x:v>6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257553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902100</x:v>
      </x:c>
      <x:c r="E74" s="10" t="n">
        <x:v>0</x:v>
      </x:c>
      <x:c r="F74" s="84" t="n">
        <x:v>11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422714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975000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23933983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54118079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586</x:v>
      </x:c>
      <x:c r="L8" s="111" t="n">
        <x:v>0</x:v>
      </x:c>
      <x:c r="M8" s="111" t="n">
        <x:v>0</x:v>
      </x:c>
      <x:c r="N8" s="111" t="n">
        <x:v>138</x:v>
      </x:c>
      <x:c r="O8" s="111" t="n">
        <x:v>0</x:v>
      </x:c>
      <x:c r="P8" s="111" t="n">
        <x:v>74</x:v>
      </x:c>
      <x:c r="Q8" s="112" t="n">
        <x:v>10</x:v>
      </x:c>
      <x:c r="R8" s="112" t="n">
        <x:v>43</x:v>
      </x:c>
      <x:c r="S8" s="112" t="n">
        <x:v>19.5</x:v>
      </x:c>
      <x:c r="T8" s="112" t="n">
        <x:v>1.5</x:v>
      </x:c>
      <x:c r="U8" s="112" t="n">
        <x:v>8</x:v>
      </x:c>
      <x:c r="V8" s="112" t="n">
        <x:v>1.5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133</x:v>
      </x:c>
      <x:c r="E9" s="175" t="s">
        <x:v>134</x:v>
      </x:c>
      <x:c r="F9" s="175" t="s">
        <x:v>135</x:v>
      </x:c>
      <x:c r="G9" s="175" t="s">
        <x:v>129</x:v>
      </x:c>
      <x:c r="H9" s="175" t="s"/>
      <x:c r="I9" s="175" t="s">
        <x:v>130</x:v>
      </x:c>
      <x:c r="J9" s="110" t="n"/>
      <x:c r="K9" s="111" t="n">
        <x:v>1115</x:v>
      </x:c>
      <x:c r="L9" s="111" t="n">
        <x:v>0</x:v>
      </x:c>
      <x:c r="M9" s="111" t="n">
        <x:v>0</x:v>
      </x:c>
      <x:c r="N9" s="111" t="n">
        <x:v>136</x:v>
      </x:c>
      <x:c r="O9" s="111" t="n">
        <x:v>6</x:v>
      </x:c>
      <x:c r="P9" s="111" t="n">
        <x:v>197</x:v>
      </x:c>
      <x:c r="Q9" s="112" t="n">
        <x:v>21</x:v>
      </x:c>
      <x:c r="R9" s="112" t="n">
        <x:v>81</x:v>
      </x:c>
      <x:c r="S9" s="112" t="n">
        <x:v>27.8</x:v>
      </x:c>
      <x:c r="T9" s="112" t="n">
        <x:v>3</x:v>
      </x:c>
      <x:c r="U9" s="112" t="n">
        <x:v>11.3</x:v>
      </x:c>
      <x:c r="V9" s="112" t="n">
        <x:v>4</x:v>
      </x:c>
      <x:c r="W9" s="113">
        <x:f>SUM(Q9:V9)</x:f>
      </x:c>
    </x:row>
    <x:row r="10" spans="1:23" s="6" customFormat="1">
      <x:c r="A10" s="172" t="s">
        <x:v>136</x:v>
      </x:c>
      <x:c r="B10" s="173" t="s">
        <x:v>137</x:v>
      </x:c>
      <x:c r="C10" s="172" t="s"/>
      <x:c r="D10" s="174" t="s">
        <x:v>126</x:v>
      </x:c>
      <x:c r="E10" s="175" t="s">
        <x:v>127</x:v>
      </x:c>
      <x:c r="F10" s="175" t="s">
        <x:v>128</x:v>
      </x:c>
      <x:c r="G10" s="175" t="s">
        <x:v>129</x:v>
      </x:c>
      <x:c r="H10" s="175" t="s"/>
      <x:c r="I10" s="175" t="s">
        <x:v>130</x:v>
      </x:c>
      <x:c r="J10" s="110" t="n"/>
      <x:c r="K10" s="111" t="n">
        <x:v>491</x:v>
      </x:c>
      <x:c r="L10" s="111" t="n">
        <x:v>36</x:v>
      </x:c>
      <x:c r="M10" s="111" t="n">
        <x:v>0</x:v>
      </x:c>
      <x:c r="N10" s="111" t="n">
        <x:v>64</x:v>
      </x:c>
      <x:c r="O10" s="111" t="n">
        <x:v>21</x:v>
      </x:c>
      <x:c r="P10" s="111" t="n">
        <x:v>69</x:v>
      </x:c>
      <x:c r="Q10" s="112" t="n">
        <x:v>5</x:v>
      </x:c>
      <x:c r="R10" s="112" t="n">
        <x:v>43</x:v>
      </x:c>
      <x:c r="S10" s="112" t="n">
        <x:v>20</x:v>
      </x:c>
      <x:c r="T10" s="112" t="n">
        <x:v>1</x:v>
      </x:c>
      <x:c r="U10" s="112" t="n">
        <x:v>6</x:v>
      </x:c>
      <x:c r="V10" s="112" t="n">
        <x:v>1.5</x:v>
      </x:c>
      <x:c r="W10" s="113">
        <x:f>SUM(Q10:V10)</x:f>
      </x:c>
    </x:row>
    <x:row r="11" spans="1:23" s="6" customFormat="1">
      <x:c r="A11" s="172" t="s">
        <x:v>138</x:v>
      </x:c>
      <x:c r="B11" s="173" t="s">
        <x:v>139</x:v>
      </x:c>
      <x:c r="C11" s="172" t="s"/>
      <x:c r="D11" s="174" t="s">
        <x:v>126</x:v>
      </x:c>
      <x:c r="E11" s="175" t="s">
        <x:v>127</x:v>
      </x:c>
      <x:c r="F11" s="175" t="s">
        <x:v>128</x:v>
      </x:c>
      <x:c r="G11" s="175" t="s">
        <x:v>129</x:v>
      </x:c>
      <x:c r="H11" s="175" t="s"/>
      <x:c r="I11" s="175" t="s">
        <x:v>130</x:v>
      </x:c>
      <x:c r="J11" s="110" t="n"/>
      <x:c r="K11" s="111" t="n">
        <x:v>353</x:v>
      </x:c>
      <x:c r="L11" s="111" t="n">
        <x:v>0</x:v>
      </x:c>
      <x:c r="M11" s="111" t="n">
        <x:v>0</x:v>
      </x:c>
      <x:c r="N11" s="111" t="n">
        <x:v>25</x:v>
      </x:c>
      <x:c r="O11" s="111" t="n">
        <x:v>0</x:v>
      </x:c>
      <x:c r="P11" s="111" t="n">
        <x:v>41</x:v>
      </x:c>
      <x:c r="Q11" s="112" t="n">
        <x:v>5</x:v>
      </x:c>
      <x:c r="R11" s="112" t="n">
        <x:v>28</x:v>
      </x:c>
      <x:c r="S11" s="112" t="n">
        <x:v>14.3</x:v>
      </x:c>
      <x:c r="T11" s="112" t="n">
        <x:v>1</x:v>
      </x:c>
      <x:c r="U11" s="112" t="n">
        <x:v>5</x:v>
      </x:c>
      <x:c r="V11" s="112" t="n">
        <x:v>1</x:v>
      </x:c>
      <x:c r="W11" s="113">
        <x:f>SUM(Q11:V11)</x:f>
      </x:c>
    </x:row>
    <x:row r="12" spans="1:23" s="6" customFormat="1">
      <x:c r="A12" s="172" t="s">
        <x:v>140</x:v>
      </x:c>
      <x:c r="B12" s="173" t="s">
        <x:v>141</x:v>
      </x:c>
      <x:c r="C12" s="172" t="s"/>
      <x:c r="D12" s="174" t="s">
        <x:v>142</x:v>
      </x:c>
      <x:c r="E12" s="175" t="s">
        <x:v>143</x:v>
      </x:c>
      <x:c r="F12" s="175" t="s">
        <x:v>144</x:v>
      </x:c>
      <x:c r="G12" s="175" t="s">
        <x:v>129</x:v>
      </x:c>
      <x:c r="H12" s="175" t="s"/>
      <x:c r="I12" s="175" t="s">
        <x:v>130</x:v>
      </x:c>
      <x:c r="J12" s="110" t="n"/>
      <x:c r="K12" s="111" t="n">
        <x:v>1464</x:v>
      </x:c>
      <x:c r="L12" s="111" t="n">
        <x:v>0</x:v>
      </x:c>
      <x:c r="M12" s="111" t="n">
        <x:v>0</x:v>
      </x:c>
      <x:c r="N12" s="111" t="n">
        <x:v>158</x:v>
      </x:c>
      <x:c r="O12" s="111" t="n">
        <x:v>3</x:v>
      </x:c>
      <x:c r="P12" s="111" t="n">
        <x:v>191</x:v>
      </x:c>
      <x:c r="Q12" s="112" t="n">
        <x:v>17</x:v>
      </x:c>
      <x:c r="R12" s="112" t="n">
        <x:v>102</x:v>
      </x:c>
      <x:c r="S12" s="112" t="n">
        <x:v>22.8</x:v>
      </x:c>
      <x:c r="T12" s="112" t="n">
        <x:v>4</x:v>
      </x:c>
      <x:c r="U12" s="112" t="n">
        <x:v>13.3</x:v>
      </x:c>
      <x:c r="V12" s="112" t="n">
        <x:v>7</x:v>
      </x:c>
      <x:c r="W12" s="113">
        <x:f>SUM(Q12:V12)</x:f>
      </x:c>
    </x:row>
    <x:row r="13" spans="1:23" s="6" customFormat="1">
      <x:c r="A13" s="172" t="s">
        <x:v>145</x:v>
      </x:c>
      <x:c r="B13" s="173" t="s">
        <x:v>146</x:v>
      </x:c>
      <x:c r="C13" s="172" t="s"/>
      <x:c r="D13" s="174" t="s">
        <x:v>126</x:v>
      </x:c>
      <x:c r="E13" s="175" t="s">
        <x:v>127</x:v>
      </x:c>
      <x:c r="F13" s="175" t="s">
        <x:v>128</x:v>
      </x:c>
      <x:c r="G13" s="175" t="s">
        <x:v>129</x:v>
      </x:c>
      <x:c r="H13" s="175" t="s"/>
      <x:c r="I13" s="175" t="s">
        <x:v>130</x:v>
      </x:c>
      <x:c r="J13" s="110" t="n"/>
      <x:c r="K13" s="111" t="n">
        <x:v>621</x:v>
      </x:c>
      <x:c r="L13" s="111" t="n">
        <x:v>0</x:v>
      </x:c>
      <x:c r="M13" s="111" t="n">
        <x:v>0</x:v>
      </x:c>
      <x:c r="N13" s="111" t="n">
        <x:v>39</x:v>
      </x:c>
      <x:c r="O13" s="111" t="n">
        <x:v>0</x:v>
      </x:c>
      <x:c r="P13" s="111" t="n">
        <x:v>77</x:v>
      </x:c>
      <x:c r="Q13" s="112" t="n">
        <x:v>9</x:v>
      </x:c>
      <x:c r="R13" s="112" t="n">
        <x:v>42</x:v>
      </x:c>
      <x:c r="S13" s="112" t="n">
        <x:v>19</x:v>
      </x:c>
      <x:c r="T13" s="112" t="n">
        <x:v>1.5</x:v>
      </x:c>
      <x:c r="U13" s="112" t="n">
        <x:v>6</x:v>
      </x:c>
      <x:c r="V13" s="112" t="n">
        <x:v>1.5</x:v>
      </x:c>
      <x:c r="W13" s="113">
        <x:f>SUM(Q13:V13)</x:f>
      </x:c>
    </x:row>
    <x:row r="14" spans="1:23" s="6" customFormat="1">
      <x:c r="A14" s="4" t="s">
        <x:v>147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88">
        <x:f>SUM(Q8:Q13)</x:f>
      </x:c>
      <x:c r="R14" s="88">
        <x:f>SUM(R8:R13)</x:f>
      </x:c>
      <x:c r="S14" s="88">
        <x:f>SUM(S8:S13)</x:f>
      </x:c>
      <x:c r="T14" s="88">
        <x:f>SUM(T8:T13)</x:f>
      </x:c>
      <x:c r="U14" s="88">
        <x:f>SUM(U8:U13)</x:f>
      </x:c>
      <x:c r="V14" s="88">
        <x:f>SUM(V8:V13)</x:f>
      </x:c>
      <x:c r="W14" s="88">
        <x:f>SUM(W8:W13)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149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150</x:v>
      </x:c>
      <x:c r="E5" s="180" t="s"/>
      <x:c r="F5" s="180" t="s"/>
      <x:c r="G5" s="180" t="s"/>
      <x:c r="H5" s="180" t="s"/>
      <x:c r="I5" s="181" t="s"/>
      <x:c r="J5" s="182" t="s">
        <x:v>151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152</x:v>
      </x:c>
      <x:c r="S5" s="186" t="s"/>
      <x:c r="T5" s="187" t="s"/>
      <x:c r="U5" s="161" t="s">
        <x:v>153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154</x:v>
      </x:c>
      <x:c r="E6" s="189" t="s"/>
      <x:c r="F6" s="190" t="s"/>
      <x:c r="G6" s="90" t="s"/>
      <x:c r="H6" s="91" t="s"/>
      <x:c r="I6" s="75" t="s"/>
      <x:c r="J6" s="161" t="s">
        <x:v>155</x:v>
      </x:c>
      <x:c r="K6" s="162" t="s"/>
      <x:c r="L6" s="161" t="s">
        <x:v>156</x:v>
      </x:c>
      <x:c r="M6" s="162" t="s"/>
      <x:c r="N6" s="161" t="s">
        <x:v>157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158</x:v>
      </x:c>
      <x:c r="E7" s="102" t="s">
        <x:v>159</x:v>
      </x:c>
      <x:c r="F7" s="102" t="s">
        <x:v>160</x:v>
      </x:c>
      <x:c r="G7" s="118" t="s">
        <x:v>161</x:v>
      </x:c>
      <x:c r="H7" s="191" t="s">
        <x:v>162</x:v>
      </x:c>
      <x:c r="I7" s="118" t="s">
        <x:v>163</x:v>
      </x:c>
      <x:c r="J7" s="118" t="s">
        <x:v>164</x:v>
      </x:c>
      <x:c r="K7" s="191" t="s">
        <x:v>165</x:v>
      </x:c>
      <x:c r="L7" s="118" t="s">
        <x:v>166</x:v>
      </x:c>
      <x:c r="M7" s="191" t="s">
        <x:v>167</x:v>
      </x:c>
      <x:c r="N7" s="118" t="s">
        <x:v>168</x:v>
      </x:c>
      <x:c r="O7" s="191" t="s">
        <x:v>169</x:v>
      </x:c>
      <x:c r="P7" s="191" t="s">
        <x:v>170</x:v>
      </x:c>
      <x:c r="Q7" s="118" t="s">
        <x:v>171</x:v>
      </x:c>
      <x:c r="R7" s="118" t="s">
        <x:v>172</x:v>
      </x:c>
      <x:c r="S7" s="118" t="s">
        <x:v>173</x:v>
      </x:c>
      <x:c r="T7" s="11" t="s">
        <x:v>174</x:v>
      </x:c>
      <x:c r="U7" s="129" t="s">
        <x:v>175</x:v>
      </x:c>
      <x:c r="V7" s="129" t="s">
        <x:v>176</x:v>
      </x:c>
      <x:c r="W7" s="129" t="s">
        <x:v>177</x:v>
      </x:c>
      <x:c r="X7" s="129" t="s">
        <x:v>178</x:v>
      </x:c>
      <x:c r="Y7" s="129" t="s">
        <x:v>179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4636571</x:v>
      </x:c>
      <x:c r="E8" s="81" t="n">
        <x:v>1523755</x:v>
      </x:c>
      <x:c r="F8" s="121" t="n">
        <x:v>2613210.2892</x:v>
      </x:c>
      <x:c r="G8" s="81" t="n">
        <x:v>335585</x:v>
      </x:c>
      <x:c r="H8" s="81" t="n">
        <x:v>202834</x:v>
      </x:c>
      <x:c r="I8" s="122">
        <x:f>SUM(D8:H8)</x:f>
      </x:c>
      <x:c r="J8" s="81" t="n">
        <x:v>7333824</x:v>
      </x:c>
      <x:c r="K8" s="81" t="n">
        <x:v>0</x:v>
      </x:c>
      <x:c r="L8" s="81" t="n">
        <x:v>1038311</x:v>
      </x:c>
      <x:c r="M8" s="81" t="n">
        <x:v>0</x:v>
      </x:c>
      <x:c r="N8" s="81" t="n">
        <x:v>314822</x:v>
      </x:c>
      <x:c r="O8" s="81" t="n">
        <x:v>456216</x:v>
      </x:c>
      <x:c r="P8" s="81" t="n">
        <x:v>168782</x:v>
      </x:c>
      <x:c r="Q8" s="122">
        <x:f>SUM(J8:P8)</x:f>
      </x:c>
      <x:c r="R8" s="81" t="n">
        <x:v>8768719</x:v>
      </x:c>
      <x:c r="S8" s="81" t="n">
        <x:v>543236</x:v>
      </x:c>
      <x:c r="T8" s="59">
        <x:f>SUM('Part C'!$R8:$S8)</x:f>
      </x:c>
      <x:c r="U8" s="81" t="n">
        <x:v>14963.6843003413</x:v>
      </x:c>
      <x:c r="V8" s="81" t="n">
        <x:v>927.023890784983</x:v>
      </x:c>
      <x:c r="W8" s="81" t="n">
        <x:v>1939342.00771539</x:v>
      </x:c>
      <x:c r="X8" s="81" t="n">
        <x:v>11251297.0077154</x:v>
      </x:c>
      <x:c r="Y8" s="12" t="n">
        <x:v>19200.1655421764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8523110</x:v>
      </x:c>
      <x:c r="E9" s="81" t="n">
        <x:v>2617279</x:v>
      </x:c>
      <x:c r="F9" s="121" t="n">
        <x:v>4725753.0138</x:v>
      </x:c>
      <x:c r="G9" s="81" t="n">
        <x:v>775145</x:v>
      </x:c>
      <x:c r="H9" s="81" t="n">
        <x:v>459657</x:v>
      </x:c>
      <x:c r="I9" s="122">
        <x:f>SUM(D9:H9)</x:f>
      </x:c>
      <x:c r="J9" s="81" t="n">
        <x:v>11788289</x:v>
      </x:c>
      <x:c r="K9" s="81" t="n">
        <x:v>0</x:v>
      </x:c>
      <x:c r="L9" s="81" t="n">
        <x:v>2768830</x:v>
      </x:c>
      <x:c r="M9" s="81" t="n">
        <x:v>0</x:v>
      </x:c>
      <x:c r="N9" s="81" t="n">
        <x:v>578717</x:v>
      </x:c>
      <x:c r="O9" s="81" t="n">
        <x:v>996774</x:v>
      </x:c>
      <x:c r="P9" s="81" t="n">
        <x:v>968334</x:v>
      </x:c>
      <x:c r="Q9" s="122">
        <x:f>SUM(J9:P9)</x:f>
      </x:c>
      <x:c r="R9" s="81" t="n">
        <x:v>16766661</x:v>
      </x:c>
      <x:c r="S9" s="81" t="n">
        <x:v>334283</x:v>
      </x:c>
      <x:c r="T9" s="59">
        <x:f>SUM('Part C'!$R9:$S9)</x:f>
      </x:c>
      <x:c r="U9" s="81" t="n">
        <x:v>15037.3641255605</x:v>
      </x:c>
      <x:c r="V9" s="81" t="n">
        <x:v>299.805381165919</x:v>
      </x:c>
      <x:c r="W9" s="81" t="n">
        <x:v>3690044.94642092</x:v>
      </x:c>
      <x:c r="X9" s="81" t="n">
        <x:v>20790988.9464209</x:v>
      </x:c>
      <x:c r="Y9" s="12" t="n">
        <x:v>18646.6268577766</x:v>
      </x:c>
    </x:row>
    <x:row r="10" spans="1:25" s="6" customFormat="1">
      <x:c r="A10" s="192" t="s">
        <x:v>136</x:v>
      </x:c>
      <x:c r="B10" s="192" t="s">
        <x:v>137</x:v>
      </x:c>
      <x:c r="C10" s="192" t="s"/>
      <x:c r="D10" s="81" t="n">
        <x:v>3954723</x:v>
      </x:c>
      <x:c r="E10" s="81" t="n">
        <x:v>1402661</x:v>
      </x:c>
      <x:c r="F10" s="121" t="n">
        <x:v>2272602.2928</x:v>
      </x:c>
      <x:c r="G10" s="81" t="n">
        <x:v>287267</x:v>
      </x:c>
      <x:c r="H10" s="81" t="n">
        <x:v>184381</x:v>
      </x:c>
      <x:c r="I10" s="122">
        <x:f>SUM(D10:H10)</x:f>
      </x:c>
      <x:c r="J10" s="81" t="n">
        <x:v>6229225</x:v>
      </x:c>
      <x:c r="K10" s="81" t="n">
        <x:v>97200</x:v>
      </x:c>
      <x:c r="L10" s="81" t="n">
        <x:v>965447</x:v>
      </x:c>
      <x:c r="M10" s="81" t="n">
        <x:v>0</x:v>
      </x:c>
      <x:c r="N10" s="81" t="n">
        <x:v>268525</x:v>
      </x:c>
      <x:c r="O10" s="81" t="n">
        <x:v>398710</x:v>
      </x:c>
      <x:c r="P10" s="81" t="n">
        <x:v>142527</x:v>
      </x:c>
      <x:c r="Q10" s="122">
        <x:f>SUM(J10:P10)</x:f>
      </x:c>
      <x:c r="R10" s="81" t="n">
        <x:v>7768595</x:v>
      </x:c>
      <x:c r="S10" s="81" t="n">
        <x:v>333039</x:v>
      </x:c>
      <x:c r="T10" s="59">
        <x:f>SUM('Part C'!$R10:$S10)</x:f>
      </x:c>
      <x:c r="U10" s="81" t="n">
        <x:v>14741.1669829222</x:v>
      </x:c>
      <x:c r="V10" s="81" t="n">
        <x:v>631.952561669829</x:v>
      </x:c>
      <x:c r="W10" s="81" t="n">
        <x:v>1744084.02400343</x:v>
      </x:c>
      <x:c r="X10" s="81" t="n">
        <x:v>9845718.02400343</x:v>
      </x:c>
      <x:c r="Y10" s="12" t="n">
        <x:v>18682.5768956422</x:v>
      </x:c>
    </x:row>
    <x:row r="11" spans="1:25" s="6" customFormat="1">
      <x:c r="A11" s="192" t="s">
        <x:v>138</x:v>
      </x:c>
      <x:c r="B11" s="192" t="s">
        <x:v>139</x:v>
      </x:c>
      <x:c r="C11" s="192" t="s"/>
      <x:c r="D11" s="81" t="n">
        <x:v>2761487</x:v>
      </x:c>
      <x:c r="E11" s="81" t="n">
        <x:v>1069694</x:v>
      </x:c>
      <x:c r="F11" s="121" t="n">
        <x:v>1625186.9802</x:v>
      </x:c>
      <x:c r="G11" s="81" t="n">
        <x:v>197492</x:v>
      </x:c>
      <x:c r="H11" s="81" t="n">
        <x:v>126788</x:v>
      </x:c>
      <x:c r="I11" s="122">
        <x:f>SUM(D11:H11)</x:f>
      </x:c>
      <x:c r="J11" s="81" t="n">
        <x:v>4672797</x:v>
      </x:c>
      <x:c r="K11" s="81" t="n">
        <x:v>0</x:v>
      </x:c>
      <x:c r="L11" s="81" t="n">
        <x:v>573803</x:v>
      </x:c>
      <x:c r="M11" s="81" t="n">
        <x:v>0</x:v>
      </x:c>
      <x:c r="N11" s="81" t="n">
        <x:v>187504</x:v>
      </x:c>
      <x:c r="O11" s="81" t="n">
        <x:v>241526</x:v>
      </x:c>
      <x:c r="P11" s="81" t="n">
        <x:v>105018</x:v>
      </x:c>
      <x:c r="Q11" s="122">
        <x:f>SUM(J11:P11)</x:f>
      </x:c>
      <x:c r="R11" s="81" t="n">
        <x:v>5582632</x:v>
      </x:c>
      <x:c r="S11" s="81" t="n">
        <x:v>198016</x:v>
      </x:c>
      <x:c r="T11" s="59">
        <x:f>SUM('Part C'!$R11:$S11)</x:f>
      </x:c>
      <x:c r="U11" s="81" t="n">
        <x:v>15814.821529745</x:v>
      </x:c>
      <x:c r="V11" s="81" t="n">
        <x:v>560.951841359773</x:v>
      </x:c>
      <x:c r="W11" s="81" t="n">
        <x:v>1168238.4449207</x:v>
      </x:c>
      <x:c r="X11" s="81" t="n">
        <x:v>6948886.4449207</x:v>
      </x:c>
      <x:c r="Y11" s="12" t="n">
        <x:v>19685.230722155</x:v>
      </x:c>
    </x:row>
    <x:row r="12" spans="1:25" s="6" customFormat="1">
      <x:c r="A12" s="192" t="s">
        <x:v>140</x:v>
      </x:c>
      <x:c r="B12" s="192" t="s">
        <x:v>141</x:v>
      </x:c>
      <x:c r="C12" s="192" t="s"/>
      <x:c r="D12" s="81" t="n">
        <x:v>10159547</x:v>
      </x:c>
      <x:c r="E12" s="81" t="n">
        <x:v>3068085</x:v>
      </x:c>
      <x:c r="F12" s="121" t="n">
        <x:v>5611161.4944</x:v>
      </x:c>
      <x:c r="G12" s="81" t="n">
        <x:v>2022007</x:v>
      </x:c>
      <x:c r="H12" s="81" t="n">
        <x:v>841524</x:v>
      </x:c>
      <x:c r="I12" s="122">
        <x:f>SUM(D12:H12)</x:f>
      </x:c>
      <x:c r="J12" s="81" t="n">
        <x:v>15112929</x:v>
      </x:c>
      <x:c r="K12" s="81" t="n">
        <x:v>0</x:v>
      </x:c>
      <x:c r="L12" s="81" t="n">
        <x:v>2677750</x:v>
      </x:c>
      <x:c r="M12" s="81" t="n">
        <x:v>0</x:v>
      </x:c>
      <x:c r="N12" s="81" t="n">
        <x:v>689831</x:v>
      </x:c>
      <x:c r="O12" s="81" t="n">
        <x:v>1242135</x:v>
      </x:c>
      <x:c r="P12" s="81" t="n">
        <x:v>1979679</x:v>
      </x:c>
      <x:c r="Q12" s="122">
        <x:f>SUM(J12:P12)</x:f>
      </x:c>
      <x:c r="R12" s="81" t="n">
        <x:v>21379037</x:v>
      </x:c>
      <x:c r="S12" s="81" t="n">
        <x:v>323287</x:v>
      </x:c>
      <x:c r="T12" s="59">
        <x:f>SUM('Part C'!$R12:$S12)</x:f>
      </x:c>
      <x:c r="U12" s="81" t="n">
        <x:v>14603.1673497268</x:v>
      </x:c>
      <x:c r="V12" s="81" t="n">
        <x:v>220.824453551913</x:v>
      </x:c>
      <x:c r="W12" s="81" t="n">
        <x:v>4845045.56193742</x:v>
      </x:c>
      <x:c r="X12" s="81" t="n">
        <x:v>26547369.5619374</x:v>
      </x:c>
      <x:c r="Y12" s="12" t="n">
        <x:v>18133.4491543288</x:v>
      </x:c>
    </x:row>
    <x:row r="13" spans="1:25" s="6" customFormat="1">
      <x:c r="A13" s="192" t="s">
        <x:v>145</x:v>
      </x:c>
      <x:c r="B13" s="192" t="s">
        <x:v>146</x:v>
      </x:c>
      <x:c r="C13" s="192" t="s"/>
      <x:c r="D13" s="81" t="n">
        <x:v>4057000</x:v>
      </x:c>
      <x:c r="E13" s="81" t="n">
        <x:v>1488696</x:v>
      </x:c>
      <x:c r="F13" s="121" t="n">
        <x:v>2352484.2432</x:v>
      </x:c>
      <x:c r="G13" s="81" t="n">
        <x:v>293889</x:v>
      </x:c>
      <x:c r="H13" s="81" t="n">
        <x:v>194288</x:v>
      </x:c>
      <x:c r="I13" s="122">
        <x:f>SUM(D13:H13)</x:f>
      </x:c>
      <x:c r="J13" s="81" t="n">
        <x:v>6351116</x:v>
      </x:c>
      <x:c r="K13" s="81" t="n">
        <x:v>0</x:v>
      </x:c>
      <x:c r="L13" s="81" t="n">
        <x:v>1083851</x:v>
      </x:c>
      <x:c r="M13" s="81" t="n">
        <x:v>0</x:v>
      </x:c>
      <x:c r="N13" s="81" t="n">
        <x:v>275469</x:v>
      </x:c>
      <x:c r="O13" s="81" t="n">
        <x:v>498387</x:v>
      </x:c>
      <x:c r="P13" s="81" t="n">
        <x:v>177534</x:v>
      </x:c>
      <x:c r="Q13" s="122">
        <x:f>SUM(J13:P13)</x:f>
      </x:c>
      <x:c r="R13" s="81" t="n">
        <x:v>8013603</x:v>
      </x:c>
      <x:c r="S13" s="81" t="n">
        <x:v>372754</x:v>
      </x:c>
      <x:c r="T13" s="59">
        <x:f>SUM('Part C'!$R13:$S13)</x:f>
      </x:c>
      <x:c r="U13" s="81" t="n">
        <x:v>12904.3526570048</x:v>
      </x:c>
      <x:c r="V13" s="81" t="n">
        <x:v>600.247987117552</x:v>
      </x:c>
      <x:c r="W13" s="81" t="n">
        <x:v>2055173.01500214</x:v>
      </x:c>
      <x:c r="X13" s="81" t="n">
        <x:v>10441530.0150021</x:v>
      </x:c>
      <x:c r="Y13" s="12" t="n">
        <x:v>16814.0579951725</x:v>
      </x:c>
    </x:row>
    <x:row r="14" spans="1:25" s="3" customFormat="1" ht="15" customHeight="1">
      <x:c r="A14" s="4" t="s">
        <x:v>147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149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181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182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183</x:v>
      </x:c>
      <x:c r="G6" s="171" t="s"/>
      <x:c r="H6" s="171" t="s"/>
      <x:c r="I6" s="171" t="s"/>
      <x:c r="J6" s="162" t="s"/>
      <x:c r="K6" s="161" t="s">
        <x:v>184</x:v>
      </x:c>
      <x:c r="L6" s="171" t="s"/>
      <x:c r="M6" s="171" t="s"/>
      <x:c r="N6" s="162" t="s"/>
      <x:c r="O6" s="65" t="s"/>
      <x:c r="P6" s="161" t="s">
        <x:v>185</x:v>
      </x:c>
      <x:c r="Q6" s="171" t="s"/>
      <x:c r="R6" s="171" t="s"/>
      <x:c r="S6" s="171" t="s"/>
      <x:c r="T6" s="171" t="s"/>
      <x:c r="U6" s="171" t="s"/>
      <x:c r="V6" s="162" t="s"/>
      <x:c r="W6" s="193" t="s">
        <x:v>186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187</x:v>
      </x:c>
      <x:c r="E7" s="75" t="s">
        <x:v>188</x:v>
      </x:c>
      <x:c r="F7" s="75" t="s">
        <x:v>189</x:v>
      </x:c>
      <x:c r="G7" s="102" t="s">
        <x:v>190</x:v>
      </x:c>
      <x:c r="H7" s="102" t="s">
        <x:v>191</x:v>
      </x:c>
      <x:c r="I7" s="102" t="s">
        <x:v>192</x:v>
      </x:c>
      <x:c r="J7" s="118" t="s">
        <x:v>193</x:v>
      </x:c>
      <x:c r="K7" s="75" t="s">
        <x:v>194</x:v>
      </x:c>
      <x:c r="L7" s="102" t="s">
        <x:v>195</x:v>
      </x:c>
      <x:c r="M7" s="102" t="s">
        <x:v>196</x:v>
      </x:c>
      <x:c r="N7" s="75" t="s">
        <x:v>197</x:v>
      </x:c>
      <x:c r="O7" s="118" t="s">
        <x:v>198</x:v>
      </x:c>
      <x:c r="P7" s="75" t="s">
        <x:v>199</x:v>
      </x:c>
      <x:c r="Q7" s="102" t="s">
        <x:v>200</x:v>
      </x:c>
      <x:c r="R7" s="102" t="s">
        <x:v>201</x:v>
      </x:c>
      <x:c r="S7" s="102" t="s">
        <x:v>202</x:v>
      </x:c>
      <x:c r="T7" s="102" t="s">
        <x:v>203</x:v>
      </x:c>
      <x:c r="U7" s="102" t="s">
        <x:v>162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130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130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136</x:v>
      </x:c>
      <x:c r="B10" s="192" t="s">
        <x:v>137</x:v>
      </x:c>
      <x:c r="C10" s="192" t="s"/>
      <x:c r="D10" s="196" t="s">
        <x:v>129</x:v>
      </x:c>
      <x:c r="E10" s="175" t="s">
        <x:v>130</x:v>
      </x:c>
      <x:c r="F10" s="124" t="n">
        <x:v>0</x:v>
      </x:c>
      <x:c r="G10" s="124" t="n">
        <x:v>36</x:v>
      </x:c>
      <x:c r="H10" s="124" t="n">
        <x:v>0</x:v>
      </x:c>
      <x:c r="I10" s="124" t="n">
        <x:v>0</x:v>
      </x:c>
      <x:c r="J10" s="125">
        <x:f>SUM(F10:I10)</x:f>
      </x:c>
      <x:c r="K10" s="81" t="n">
        <x:v>97200</x:v>
      </x:c>
      <x:c r="L10" s="81" t="n">
        <x:v>0</x:v>
      </x:c>
      <x:c r="M10" s="81" t="n">
        <x:v>0</x:v>
      </x:c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138</x:v>
      </x:c>
      <x:c r="B11" s="192" t="s">
        <x:v>139</x:v>
      </x:c>
      <x:c r="C11" s="192" t="s"/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140</x:v>
      </x:c>
      <x:c r="B12" s="192" t="s">
        <x:v>141</x:v>
      </x:c>
      <x:c r="C12" s="192" t="s"/>
      <x:c r="D12" s="196" t="s">
        <x:v>130</x:v>
      </x:c>
      <x:c r="E12" s="175" t="s">
        <x:v>130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145</x:v>
      </x:c>
      <x:c r="B13" s="192" t="s">
        <x:v>146</x:v>
      </x:c>
      <x:c r="C13" s="192" t="s"/>
      <x:c r="D13" s="196" t="s">
        <x:v>130</x:v>
      </x:c>
      <x:c r="E13" s="175" t="s">
        <x:v>130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207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1" t="s">
        <x:v>208</x:v>
      </x:c>
      <x:c r="G17" s="171" t="s"/>
      <x:c r="H17" s="171" t="s"/>
      <x:c r="I17" s="171" t="s"/>
      <x:c r="J17" s="162" t="s"/>
      <x:c r="K17" s="161" t="s">
        <x:v>209</x:v>
      </x:c>
      <x:c r="L17" s="171" t="s"/>
      <x:c r="M17" s="171" t="s"/>
      <x:c r="N17" s="162" t="s"/>
    </x:row>
    <x:row r="18" spans="1:25" s="3" customFormat="1" ht="45" customHeight="1">
      <x:c r="D18" s="15" t="s"/>
      <x:c r="E18" s="15" t="s">
        <x:v>210</x:v>
      </x:c>
      <x:c r="F18" s="99" t="s">
        <x:v>189</x:v>
      </x:c>
      <x:c r="G18" s="5" t="s">
        <x:v>190</x:v>
      </x:c>
      <x:c r="H18" s="5" t="s">
        <x:v>191</x:v>
      </x:c>
      <x:c r="I18" s="100" t="s">
        <x:v>192</x:v>
      </x:c>
      <x:c r="J18" s="11" t="s">
        <x:v>193</x:v>
      </x:c>
      <x:c r="K18" s="99" t="s">
        <x:v>194</x:v>
      </x:c>
      <x:c r="L18" s="5" t="s">
        <x:v>206</x:v>
      </x:c>
      <x:c r="M18" s="100" t="s">
        <x:v>211</x:v>
      </x:c>
      <x:c r="N18" s="61" t="s">
        <x:v>197</x:v>
      </x:c>
    </x:row>
    <x:row r="19" spans="1:25" s="3" customFormat="1" ht="15" customHeight="1">
      <x:c r="A19" s="3" t="s">
        <x:v>212</x:v>
      </x:c>
      <x:c r="E19" s="16" t="n">
        <x:v>3</x:v>
      </x:c>
      <x:c r="F19" s="7" t="n">
        <x:v>0</x:v>
      </x:c>
      <x:c r="G19" s="7" t="n">
        <x:v>64</x:v>
      </x:c>
      <x:c r="H19" s="7" t="n">
        <x:v>0</x:v>
      </x:c>
      <x:c r="I19" s="7" t="n">
        <x:v>0</x:v>
      </x:c>
      <x:c r="J19" s="17">
        <x:f>SUM(F19:I19)</x:f>
      </x:c>
      <x:c r="K19" s="12" t="n">
        <x:v>172800</x:v>
      </x:c>
      <x:c r="L19" s="12" t="n">
        <x:v>0</x:v>
      </x:c>
      <x:c r="M19" s="12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213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215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149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136</x:v>
      </x:c>
      <x:c r="B10" s="192" t="s">
        <x:v>137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138</x:v>
      </x:c>
      <x:c r="B11" s="192" t="s">
        <x:v>139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140</x:v>
      </x:c>
      <x:c r="B12" s="192" t="s">
        <x:v>141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145</x:v>
      </x:c>
      <x:c r="B13" s="192" t="s">
        <x:v>146</x:v>
      </x:c>
      <x:c r="C13" s="192" t="s"/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 ht="15" customHeight="1">
      <x:c r="A14" s="4" t="s">
        <x:v>147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98" t="s"/>
      <x:c r="H14" s="14">
        <x:f>SUM(H8:H13)</x:f>
      </x:c>
      <x:c r="I14" s="198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223</x:v>
      </x:c>
      <x:c r="C1" s="82" t="s">
        <x:v>224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225</x:v>
      </x:c>
      <x:c r="B3" s="83" t="s">
        <x:v>226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230</x:v>
      </x:c>
      <x:c r="B5" s="83" t="s">
        <x:v>6</x:v>
      </x:c>
      <x:c r="D5" s="2" t="s">
        <x:v>133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133</x:v>
      </x:c>
      <x:c r="B6" s="83" t="n">
        <x:v>4</x:v>
      </x:c>
      <x:c r="D6" s="2" t="s">
        <x:v>225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231</x:v>
      </x:c>
      <x:c r="B7" s="83" t="n">
        <x:v>5</x:v>
      </x:c>
      <x:c r="D7" s="2" t="s">
        <x:v>142</x:v>
      </x:c>
      <x:c r="F7" s="2" t="n">
        <x:v>4</x:v>
      </x:c>
      <x:c r="I7" s="2" t="n">
        <x:v>2019</x:v>
      </x:c>
    </x:row>
    <x:row r="8" spans="1:9" x14ac:dyDescent="0.3">
      <x:c r="A8" s="2" t="s">
        <x:v>232</x:v>
      </x:c>
      <x:c r="B8" s="83" t="n">
        <x:v>6</x:v>
      </x:c>
      <x:c r="D8" s="2" t="s">
        <x:v>230</x:v>
      </x:c>
      <x:c r="F8" s="2" t="n">
        <x:v>5</x:v>
      </x:c>
      <x:c r="I8" s="2" t="n">
        <x:v>2020</x:v>
      </x:c>
    </x:row>
    <x:row r="9" spans="1:9" x14ac:dyDescent="0.3">
      <x:c r="A9" s="2" t="s">
        <x:v>233</x:v>
      </x:c>
      <x:c r="B9" s="83" t="n">
        <x:v>7</x:v>
      </x:c>
      <x:c r="D9" s="2" t="s">
        <x:v>227</x:v>
      </x:c>
      <x:c r="F9" s="2" t="n">
        <x:v>6</x:v>
      </x:c>
    </x:row>
    <x:row r="10" spans="1:9" x14ac:dyDescent="0.3">
      <x:c r="A10" s="2" t="s">
        <x:v>229</x:v>
      </x:c>
      <x:c r="B10" s="83" t="n">
        <x:v>8</x:v>
      </x:c>
      <x:c r="D10" s="2" t="s">
        <x:v>233</x:v>
      </x:c>
      <x:c r="F10" s="2" t="n">
        <x:v>7</x:v>
      </x:c>
    </x:row>
    <x:row r="11" spans="1:9" x14ac:dyDescent="0.3">
      <x:c r="A11" s="2" t="s">
        <x:v>142</x:v>
      </x:c>
      <x:c r="B11" s="83" t="n">
        <x:v>9</x:v>
      </x:c>
      <x:c r="D11" s="2" t="s">
        <x:v>231</x:v>
      </x:c>
      <x:c r="F11" s="2" t="n">
        <x:v>8</x:v>
      </x:c>
    </x:row>
    <x:row r="12" spans="1:9" x14ac:dyDescent="0.3">
      <x:c r="B12" s="83" t="n">
        <x:v>10</x:v>
      </x:c>
      <x:c r="D12" s="2" t="s">
        <x:v>232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231</x:v>
      </x:c>
      <x:c r="F15" s="2" t="n">
        <x:v>12</x:v>
      </x:c>
    </x:row>
    <x:row r="16" spans="1:9" x14ac:dyDescent="0.3">
      <x:c r="B16" s="83" t="s">
        <x:v>232</x:v>
      </x:c>
      <x:c r="F16" s="2" t="s">
        <x:v>231</x:v>
      </x:c>
    </x:row>
    <x:row r="17" spans="1:9" x14ac:dyDescent="0.3">
      <x:c r="B17" s="83" t="s">
        <x:v>233</x:v>
      </x:c>
      <x:c r="F17" s="2" t="s">
        <x:v>232</x:v>
      </x:c>
    </x:row>
    <x:row r="18" spans="1:9">
      <x:c r="F18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2020-01-31T14:16:46.4946826Z</dcterms:modified>
</coreProperties>
</file>