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<x:sst xmlns:x="http://schemas.openxmlformats.org/spreadsheetml/2006/main" count="245" uniqueCount="245">
  <x:si>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</x:si>
  <x:si>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</x:si>
  <x:si>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Northport-East Northport</x:t>
  </x:si>
  <x:si>
    <x:t>BEDS Code</x:t>
  </x:si>
  <x:si>
    <x:t>580404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</x:si>
  <x:si>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</x:si>
  <x:si>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</x:si>
  <x:si>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</x:si>
  <x:si>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</x:si>
  <x:si>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</x:si>
  <x:si>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Robert Howard</x:t>
  </x:si>
  <x:si>
    <x:t>Street Address Line 1</x:t>
  </x:si>
  <x:si>
    <x:t>158 Laurel Ave</x:t>
  </x:si>
  <x:si>
    <x:t>Title of Contact</x:t>
  </x:si>
  <x:si>
    <x:t>Assistant Superintendent for Business</x:t>
  </x:si>
  <x:si>
    <x:t>Street Address Line 2</x:t>
  </x:si>
  <x:si>
    <x:t>Email Address</x:t>
  </x:si>
  <x:si>
    <x:t>robert.howard@northport.k12.ny.us</x:t>
  </x:si>
  <x:si>
    <x:t>City</x:t>
  </x:si>
  <x:si>
    <x:t>Northport</x:t>
  </x:si>
  <x:si>
    <x:t>Phone Number</x:t>
  </x:si>
  <x:si>
    <x:t>6312626632</x:t>
  </x:si>
  <x:si>
    <x:t>Zip Code</x:t>
  </x:si>
  <x:si>
    <x:t>11768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</x:si>
  <x:si>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</x:si>
  <x:si>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</x:si>
  <x:si>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</x:si>
  <x:si>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</x:si>
  <x:si>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</x:si>
  <x:si>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</x:si>
  <x:si>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</x:si>
  <x:si>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</x:si>
  <x:si>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</x:si>
  <x:si>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</x:si>
  <x:si>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</x:si>
  <x:si>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</x:si>
  <x:si>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</x:si>
  <x:si>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</x:si>
  <x:si>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</x:si>
  <x:si>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</x:si>
  <x:si>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</x:si>
  <x:si>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</x:si>
  <x:si>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</x:si>
  <x:si>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</x:si>
  <x:si>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</x:si>
  <x:si>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</x:si>
  <x:si>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</x:si>
  <x:si>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</x:si>
  <x:si>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</x:si>
  <x:si>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</x:si>
  <x:si>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</x:si>
  <x:si>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</x:si>
  <x:si>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</x:si>
  <x:si>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</x:si>
  <x:si>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</x:si>
  <x:si>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</x:si>
  <x:si>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</x:si>
  <x:si>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</x:si>
  <x:si>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</x:si>
  <x:si>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</x:si>
  <x:si>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</x:si>
  <x:si>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</x:si>
  <x:si>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</x:si>
  <x:si>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</x:si>
  <x:si>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</x:si>
  <x:si>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</x:si>
  <x:si>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</x:si>
  <x:si>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</x:si>
  <x:si>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</x:si>
  <x:si>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</x:si>
  <x:si>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</x:si>
  <x:si>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</x:si>
  <x:si>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</x:si>
  <x:si>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</x:si>
  <x:si>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</x:si>
  <x:si>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</x:si>
  <x:si>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</x:si>
  <x:si>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</x:si>
  <x:si>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</x:si>
  <x:si>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</x:si>
  <x:si>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</x:si>
  <x:si>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</x:si>
  <x:si>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</x:si>
  <x:si>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</x:si>
  <x:si>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</x:si>
  <x:si>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</x:si>
  <x:si>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</x:si>
  <x:si>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</x:si>
  <x:si>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</x:si>
  <x:si>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</x:si>
  <x:si>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</x:si>
  <x:si>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</x:si>
  <x:si>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</x:si>
  <x:si>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</x:si>
  <x:si>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</x:si>
  <x:si>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</x:si>
  <x:si>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</x:si>
  <x:si>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</x:si>
  <x:si>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</x:si>
  <x:si>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</x:si>
  <x:si>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</x:si>
  <x:si>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</x:si>
  <x:si>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</x:si>
  <x:si>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</x:si>
  <x:si>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</x:si>
  <x:si>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</x:si>
  <x:si>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</x:si>
  <x:si>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</x:si>
  <x:si>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</x:si>
  <x:si>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</x:si>
  <x:si>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</x:si>
  <x:si>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</x:si>
  <x:si>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</x:si>
  <x:si>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</x:si>
  <x:si>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</x:si>
  <x:si>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</x:si>
  <x:si>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</x:si>
  <x:si>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</x:si>
  <x:si>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</x:si>
  <x:si>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</x:si>
  <x:si>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</x:si>
  <x:si>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</x:si>
  <x:si>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</x:si>
  <x:si>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</x:si>
  <x:si>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</x:si>
  <x:si>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</x:si>
  <x:si>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</x:si>
  <x:si>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</x:si>
  <x:si>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</x:si>
  <x:si>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580404030001</x:t>
  </x:si>
  <x:si>
    <x:t>DICKINSON AVENUE ELEMENTARY SCHOOL</x:t>
  </x:si>
  <x:si>
    <x:t>Elementary School</x:t>
  </x:si>
  <x:si>
    <x:t>K</x:t>
  </x:si>
  <x:si>
    <x:t>5</x:t>
  </x:si>
  <x:si>
    <x:t>Yes</x:t>
  </x:si>
  <x:si>
    <x:t>No</x:t>
  </x:si>
  <x:si>
    <x:t>580404030002</x:t>
  </x:si>
  <x:si>
    <x:t>FIFTH AVENUE ELEMENTARY SCHOOL</x:t>
  </x:si>
  <x:si>
    <x:t>580404030004</x:t>
  </x:si>
  <x:si>
    <x:t>NORWOOD AVENUE SCHOOL</x:t>
  </x:si>
  <x:si>
    <x:t>580404030005</x:t>
  </x:si>
  <x:si>
    <x:t>OCEAN AVENUE SCHOOL</x:t>
  </x:si>
  <x:si>
    <x:t>580404030006</x:t>
  </x:si>
  <x:si>
    <x:t>PULASKI ROAD SCHOOL</x:t>
  </x:si>
  <x:si>
    <x:t>580404030007</x:t>
  </x:si>
  <x:si>
    <x:t>EAST NORTHPORT MIDDLE SCHOOL</x:t>
  </x:si>
  <x:si>
    <x:t>Middle/Junior High School</x:t>
  </x:si>
  <x:si>
    <x:t>6</x:t>
  </x:si>
  <x:si>
    <x:t>8</x:t>
  </x:si>
  <x:si>
    <x:t>580404030008</x:t>
  </x:si>
  <x:si>
    <x:t>NORTHPORT MIDDLE SCHOOL</x:t>
  </x:si>
  <x:si>
    <x:t>580404030009</x:t>
  </x:si>
  <x:si>
    <x:t>NORTHPORT SENIOR HIGH SCHOOL</x:t>
  </x:si>
  <x:si>
    <x:t>Senior High School</x:t>
  </x:si>
  <x:si>
    <x:t>9</x:t>
  </x:si>
  <x:si>
    <x:t>12</x:t>
  </x:si>
  <x:si>
    <x:t>580404030011</x:t>
  </x:si>
  <x:si>
    <x:t>BELLEROSE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</x:si>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</x:sst>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171027668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1600000</x:v>
      </x:c>
      <x:c r="E15" s="10" t="n">
        <x:v>1700000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1573484</x:v>
      </x:c>
      <x:c r="E16" s="10" t="n">
        <x:v>390000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1461750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4961462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1573484</x:v>
      </x:c>
      <x:c r="E24" s="10" t="n">
        <x:v>390000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462058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623794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9075315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603000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710000</x:v>
      </x:c>
      <x:c r="E35" s="10" t="n">
        <x:v>0</x:v>
      </x:c>
      <x:c r="F35" s="7" t="n">
        <x:v>70</x:v>
      </x:c>
      <x:c r="G35" s="132" t="n">
        <x:v>10142.8571428571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67372</x:v>
      </x:c>
      <x:c r="E36" s="10" t="n">
        <x:v>0</x:v>
      </x:c>
      <x:c r="F36" s="7" t="n">
        <x:v>21</x:v>
      </x:c>
      <x:c r="G36" s="132" t="n">
        <x:v>3208.19047619048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5542164</x:v>
      </x:c>
      <x:c r="E37" s="10" t="n">
        <x:v>0</x:v>
      </x:c>
      <x:c r="F37" s="7" t="n">
        <x:v>35</x:v>
      </x:c>
      <x:c r="G37" s="132" t="n">
        <x:v>158347.542857143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1842715</x:v>
      </x:c>
      <x:c r="E38" s="10" t="n">
        <x:v>0</x:v>
      </x:c>
      <x:c r="F38" s="7" t="n">
        <x:v>65</x:v>
      </x:c>
      <x:c r="G38" s="132" t="n">
        <x:v>28349.4615384615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645000</x:v>
      </x:c>
      <x:c r="E41" s="10" t="n">
        <x:v>0</x:v>
      </x:c>
      <x:c r="F41" s="7" t="n">
        <x:v>100</x:v>
      </x:c>
      <x:c r="G41" s="132" t="n">
        <x:v>6450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1842715</x:v>
      </x:c>
      <x:c r="E42" s="10" t="n">
        <x:v>0</x:v>
      </x:c>
      <x:c r="F42" s="7" t="n">
        <x:v>26</x:v>
      </x:c>
      <x:c r="G42" s="132" t="n">
        <x:v>70873.6538461538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400409</x:v>
      </x:c>
      <x:c r="E43" s="10" t="n">
        <x:v>0</x:v>
      </x:c>
      <x:c r="F43" s="7" t="n">
        <x:v>250</x:v>
      </x:c>
      <x:c r="G43" s="132" t="n">
        <x:v>1601.636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5095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314197</x:v>
      </x:c>
      <x:c r="E61" s="10" t="n">
        <x:v>0</x:v>
      </x:c>
      <x:c r="F61" s="84" t="n">
        <x:v>2</x:v>
      </x:c>
      <x:c r="G61" s="132" t="n">
        <x:v>157098.5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2986549</x:v>
      </x:c>
      <x:c r="E62" s="10" t="n">
        <x:v>0</x:v>
      </x:c>
      <x:c r="F62" s="84" t="n">
        <x:v>32</x:v>
      </x:c>
      <x:c r="G62" s="132" t="n">
        <x:v>93329.65625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13793541</x:v>
      </x:c>
      <x:c r="E63" s="10" t="n">
        <x:v>0</x:v>
      </x:c>
      <x:c r="F63" s="84" t="n">
        <x:v>144</x:v>
      </x:c>
      <x:c r="G63" s="132" t="n">
        <x:v>95788.4791666667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2320120</x:v>
      </x:c>
      <x:c r="E64" s="10" t="n">
        <x:v>0</x:v>
      </x:c>
      <x:c r="F64" s="84" t="n">
        <x:v>2</x:v>
      </x:c>
      <x:c r="G64" s="132" t="n">
        <x:v>1160060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5297453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776012</x:v>
      </x:c>
      <x:c r="E71" s="10" t="n">
        <x:v>0</x:v>
      </x:c>
      <x:c r="F71" s="84" t="n">
        <x:v>6</x:v>
      </x:c>
      <x:c r="G71" s="132" t="n">
        <x:v>129335.333333333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298652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95399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258242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5691705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41609884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91801917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/>
      <x:c r="D8" s="179" t="s">
        <x:v>131</x:v>
      </x:c>
      <x:c r="E8" s="180" t="s">
        <x:v>132</x:v>
      </x:c>
      <x:c r="F8" s="180" t="s">
        <x:v>133</x:v>
      </x:c>
      <x:c r="G8" s="180" t="s">
        <x:v>134</x:v>
      </x:c>
      <x:c r="H8" s="180" t="s"/>
      <x:c r="I8" s="180" t="s">
        <x:v>135</x:v>
      </x:c>
      <x:c r="J8" s="108" t="n"/>
      <x:c r="K8" s="109" t="n">
        <x:v>376</x:v>
      </x:c>
      <x:c r="L8" s="109" t="n">
        <x:v>0</x:v>
      </x:c>
      <x:c r="M8" s="109" t="n">
        <x:v>0</x:v>
      </x:c>
      <x:c r="N8" s="109" t="n">
        <x:v>67</x:v>
      </x:c>
      <x:c r="O8" s="109" t="n">
        <x:v>21</x:v>
      </x:c>
      <x:c r="P8" s="109" t="n">
        <x:v>72</x:v>
      </x:c>
      <x:c r="Q8" s="110" t="n">
        <x:v>5.3</x:v>
      </x:c>
      <x:c r="R8" s="110" t="n">
        <x:v>37.1</x:v>
      </x:c>
      <x:c r="S8" s="110" t="n">
        <x:v>30</x:v>
      </x:c>
      <x:c r="T8" s="110" t="n">
        <x:v>1</x:v>
      </x:c>
      <x:c r="U8" s="110" t="n">
        <x:v>5.8</x:v>
      </x:c>
      <x:c r="V8" s="110" t="n">
        <x:v>2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136</x:v>
      </x:c>
      <x:c r="B9" s="178" t="s">
        <x:v>137</x:v>
      </x:c>
      <x:c r="C9" s="177" t="s"/>
      <x:c r="D9" s="179" t="s">
        <x:v>131</x:v>
      </x:c>
      <x:c r="E9" s="180" t="s">
        <x:v>132</x:v>
      </x:c>
      <x:c r="F9" s="180" t="s">
        <x:v>133</x:v>
      </x:c>
      <x:c r="G9" s="180" t="s">
        <x:v>134</x:v>
      </x:c>
      <x:c r="H9" s="180" t="s"/>
      <x:c r="I9" s="180" t="s">
        <x:v>135</x:v>
      </x:c>
      <x:c r="J9" s="108" t="n"/>
      <x:c r="K9" s="109" t="n">
        <x:v>358</x:v>
      </x:c>
      <x:c r="L9" s="109" t="n">
        <x:v>0</x:v>
      </x:c>
      <x:c r="M9" s="109" t="n">
        <x:v>0</x:v>
      </x:c>
      <x:c r="N9" s="109" t="n">
        <x:v>26</x:v>
      </x:c>
      <x:c r="O9" s="109" t="n">
        <x:v>0</x:v>
      </x:c>
      <x:c r="P9" s="109" t="n">
        <x:v>35</x:v>
      </x:c>
      <x:c r="Q9" s="110" t="n">
        <x:v>3.1</x:v>
      </x:c>
      <x:c r="R9" s="110" t="n">
        <x:v>31.9</x:v>
      </x:c>
      <x:c r="S9" s="110" t="n">
        <x:v>11.8</x:v>
      </x:c>
      <x:c r="T9" s="110" t="n">
        <x:v>1</x:v>
      </x:c>
      <x:c r="U9" s="110" t="n">
        <x:v>4.4</x:v>
      </x:c>
      <x:c r="V9" s="110" t="n">
        <x:v>2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138</x:v>
      </x:c>
      <x:c r="B10" s="178" t="s">
        <x:v>139</x:v>
      </x:c>
      <x:c r="C10" s="177" t="s"/>
      <x:c r="D10" s="179" t="s">
        <x:v>131</x:v>
      </x:c>
      <x:c r="E10" s="180" t="s">
        <x:v>132</x:v>
      </x:c>
      <x:c r="F10" s="180" t="s">
        <x:v>133</x:v>
      </x:c>
      <x:c r="G10" s="180" t="s">
        <x:v>134</x:v>
      </x:c>
      <x:c r="H10" s="180" t="s"/>
      <x:c r="I10" s="180" t="s">
        <x:v>135</x:v>
      </x:c>
      <x:c r="J10" s="108" t="n"/>
      <x:c r="K10" s="109" t="n">
        <x:v>305</x:v>
      </x:c>
      <x:c r="L10" s="109" t="n">
        <x:v>0</x:v>
      </x:c>
      <x:c r="M10" s="109" t="n">
        <x:v>0</x:v>
      </x:c>
      <x:c r="N10" s="109" t="n">
        <x:v>19</x:v>
      </x:c>
      <x:c r="O10" s="109" t="n">
        <x:v>0</x:v>
      </x:c>
      <x:c r="P10" s="109" t="n">
        <x:v>31</x:v>
      </x:c>
      <x:c r="Q10" s="110" t="n">
        <x:v>2.3</x:v>
      </x:c>
      <x:c r="R10" s="110" t="n">
        <x:v>25.7</x:v>
      </x:c>
      <x:c r="S10" s="110" t="n">
        <x:v>16.8</x:v>
      </x:c>
      <x:c r="T10" s="110" t="n">
        <x:v>1</x:v>
      </x:c>
      <x:c r="U10" s="110" t="n">
        <x:v>4.4</x:v>
      </x:c>
      <x:c r="V10" s="110" t="n">
        <x:v>2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140</x:v>
      </x:c>
      <x:c r="B11" s="178" t="s">
        <x:v>141</x:v>
      </x:c>
      <x:c r="C11" s="177" t="s"/>
      <x:c r="D11" s="179" t="s">
        <x:v>131</x:v>
      </x:c>
      <x:c r="E11" s="180" t="s">
        <x:v>132</x:v>
      </x:c>
      <x:c r="F11" s="180" t="s">
        <x:v>133</x:v>
      </x:c>
      <x:c r="G11" s="180" t="s">
        <x:v>134</x:v>
      </x:c>
      <x:c r="H11" s="180" t="s"/>
      <x:c r="I11" s="180" t="s">
        <x:v>135</x:v>
      </x:c>
      <x:c r="J11" s="108" t="n"/>
      <x:c r="K11" s="109" t="n">
        <x:v>316</x:v>
      </x:c>
      <x:c r="L11" s="109" t="n">
        <x:v>0</x:v>
      </x:c>
      <x:c r="M11" s="109" t="n">
        <x:v>0</x:v>
      </x:c>
      <x:c r="N11" s="109" t="n">
        <x:v>20</x:v>
      </x:c>
      <x:c r="O11" s="109" t="n">
        <x:v>0</x:v>
      </x:c>
      <x:c r="P11" s="109" t="n">
        <x:v>36</x:v>
      </x:c>
      <x:c r="Q11" s="110" t="n">
        <x:v>1</x:v>
      </x:c>
      <x:c r="R11" s="110" t="n">
        <x:v>25.8</x:v>
      </x:c>
      <x:c r="S11" s="110" t="n">
        <x:v>9.8</x:v>
      </x:c>
      <x:c r="T11" s="110" t="n">
        <x:v>1</x:v>
      </x:c>
      <x:c r="U11" s="110" t="n">
        <x:v>4.6</x:v>
      </x:c>
      <x:c r="V11" s="110" t="n">
        <x:v>2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142</x:v>
      </x:c>
      <x:c r="B12" s="178" t="s">
        <x:v>143</x:v>
      </x:c>
      <x:c r="C12" s="177" t="s"/>
      <x:c r="D12" s="179" t="s">
        <x:v>131</x:v>
      </x:c>
      <x:c r="E12" s="180" t="s">
        <x:v>132</x:v>
      </x:c>
      <x:c r="F12" s="180" t="s">
        <x:v>133</x:v>
      </x:c>
      <x:c r="G12" s="180" t="s">
        <x:v>134</x:v>
      </x:c>
      <x:c r="H12" s="180" t="s"/>
      <x:c r="I12" s="180" t="s">
        <x:v>135</x:v>
      </x:c>
      <x:c r="J12" s="108" t="n"/>
      <x:c r="K12" s="109" t="n">
        <x:v>374</x:v>
      </x:c>
      <x:c r="L12" s="109" t="n">
        <x:v>0</x:v>
      </x:c>
      <x:c r="M12" s="109" t="n">
        <x:v>0</x:v>
      </x:c>
      <x:c r="N12" s="109" t="n">
        <x:v>80</x:v>
      </x:c>
      <x:c r="O12" s="109" t="n">
        <x:v>47</x:v>
      </x:c>
      <x:c r="P12" s="109" t="n">
        <x:v>56</x:v>
      </x:c>
      <x:c r="Q12" s="110" t="n">
        <x:v>5.3</x:v>
      </x:c>
      <x:c r="R12" s="110" t="n">
        <x:v>35.5</x:v>
      </x:c>
      <x:c r="S12" s="110" t="n">
        <x:v>21.2</x:v>
      </x:c>
      <x:c r="T12" s="110" t="n">
        <x:v>1</x:v>
      </x:c>
      <x:c r="U12" s="110" t="n">
        <x:v>5.2</x:v>
      </x:c>
      <x:c r="V12" s="110" t="n">
        <x:v>2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144</x:v>
      </x:c>
      <x:c r="B13" s="178" t="s">
        <x:v>145</x:v>
      </x:c>
      <x:c r="C13" s="177" t="s"/>
      <x:c r="D13" s="179" t="s">
        <x:v>146</x:v>
      </x:c>
      <x:c r="E13" s="180" t="s">
        <x:v>147</x:v>
      </x:c>
      <x:c r="F13" s="180" t="s">
        <x:v>148</x:v>
      </x:c>
      <x:c r="G13" s="180" t="s">
        <x:v>134</x:v>
      </x:c>
      <x:c r="H13" s="180" t="s"/>
      <x:c r="I13" s="180" t="s">
        <x:v>135</x:v>
      </x:c>
      <x:c r="J13" s="108" t="n"/>
      <x:c r="K13" s="109" t="n">
        <x:v>555</x:v>
      </x:c>
      <x:c r="L13" s="109" t="n">
        <x:v>0</x:v>
      </x:c>
      <x:c r="M13" s="109" t="n">
        <x:v>0</x:v>
      </x:c>
      <x:c r="N13" s="109" t="n">
        <x:v>113</x:v>
      </x:c>
      <x:c r="O13" s="109" t="n">
        <x:v>17</x:v>
      </x:c>
      <x:c r="P13" s="109" t="n">
        <x:v>82</x:v>
      </x:c>
      <x:c r="Q13" s="110" t="n">
        <x:v>3.7</x:v>
      </x:c>
      <x:c r="R13" s="110" t="n">
        <x:v>55</x:v>
      </x:c>
      <x:c r="S13" s="110" t="n">
        <x:v>17</x:v>
      </x:c>
      <x:c r="T13" s="110" t="n">
        <x:v>2</x:v>
      </x:c>
      <x:c r="U13" s="110" t="n">
        <x:v>7.2</x:v>
      </x:c>
      <x:c r="V13" s="110" t="n">
        <x:v>4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177" t="s">
        <x:v>149</x:v>
      </x:c>
      <x:c r="B14" s="178" t="s">
        <x:v>150</x:v>
      </x:c>
      <x:c r="C14" s="177" t="s"/>
      <x:c r="D14" s="179" t="s">
        <x:v>146</x:v>
      </x:c>
      <x:c r="E14" s="180" t="s">
        <x:v>147</x:v>
      </x:c>
      <x:c r="F14" s="180" t="s">
        <x:v>148</x:v>
      </x:c>
      <x:c r="G14" s="180" t="s">
        <x:v>134</x:v>
      </x:c>
      <x:c r="H14" s="180" t="s"/>
      <x:c r="I14" s="180" t="s">
        <x:v>135</x:v>
      </x:c>
      <x:c r="J14" s="108" t="n"/>
      <x:c r="K14" s="109" t="n">
        <x:v>613</x:v>
      </x:c>
      <x:c r="L14" s="109" t="n">
        <x:v>0</x:v>
      </x:c>
      <x:c r="M14" s="109" t="n">
        <x:v>0</x:v>
      </x:c>
      <x:c r="N14" s="109" t="n">
        <x:v>59</x:v>
      </x:c>
      <x:c r="O14" s="109" t="n">
        <x:v>1</x:v>
      </x:c>
      <x:c r="P14" s="109" t="n">
        <x:v>75</x:v>
      </x:c>
      <x:c r="Q14" s="110" t="n">
        <x:v>2.4</x:v>
      </x:c>
      <x:c r="R14" s="110" t="n">
        <x:v>56.9</x:v>
      </x:c>
      <x:c r="S14" s="110" t="n">
        <x:v>14</x:v>
      </x:c>
      <x:c r="T14" s="110" t="n">
        <x:v>2</x:v>
      </x:c>
      <x:c r="U14" s="110" t="n">
        <x:v>7</x:v>
      </x:c>
      <x:c r="V14" s="110" t="n">
        <x:v>4</x:v>
      </x:c>
      <x:c r="W14" s="129">
        <x:f>SUM(Q14:V14)</x:f>
      </x:c>
      <x:c r="X14" s="130">
        <x:f>SUM(Q14:R14)</x:f>
      </x:c>
      <x:c r="Y14" s="131">
        <x:f>SUM(S14:V14)</x:f>
      </x:c>
    </x:row>
    <x:row r="15" spans="1:25" s="6" customFormat="1">
      <x:c r="A15" s="177" t="s">
        <x:v>151</x:v>
      </x:c>
      <x:c r="B15" s="178" t="s">
        <x:v>152</x:v>
      </x:c>
      <x:c r="C15" s="177" t="s"/>
      <x:c r="D15" s="179" t="s">
        <x:v>153</x:v>
      </x:c>
      <x:c r="E15" s="180" t="s">
        <x:v>154</x:v>
      </x:c>
      <x:c r="F15" s="180" t="s">
        <x:v>155</x:v>
      </x:c>
      <x:c r="G15" s="180" t="s">
        <x:v>134</x:v>
      </x:c>
      <x:c r="H15" s="180" t="s"/>
      <x:c r="I15" s="180" t="s">
        <x:v>135</x:v>
      </x:c>
      <x:c r="J15" s="108" t="n"/>
      <x:c r="K15" s="109" t="n">
        <x:v>1882</x:v>
      </x:c>
      <x:c r="L15" s="109" t="n">
        <x:v>0</x:v>
      </x:c>
      <x:c r="M15" s="109" t="n">
        <x:v>0</x:v>
      </x:c>
      <x:c r="N15" s="109" t="n">
        <x:v>299</x:v>
      </x:c>
      <x:c r="O15" s="109" t="n">
        <x:v>49</x:v>
      </x:c>
      <x:c r="P15" s="109" t="n">
        <x:v>283</x:v>
      </x:c>
      <x:c r="Q15" s="110" t="n">
        <x:v>11.7</x:v>
      </x:c>
      <x:c r="R15" s="110" t="n">
        <x:v>156</x:v>
      </x:c>
      <x:c r="S15" s="110" t="n">
        <x:v>34.4</x:v>
      </x:c>
      <x:c r="T15" s="110" t="n">
        <x:v>5</x:v>
      </x:c>
      <x:c r="U15" s="110" t="n">
        <x:v>17</x:v>
      </x:c>
      <x:c r="V15" s="110" t="n">
        <x:v>14.5</x:v>
      </x:c>
      <x:c r="W15" s="129">
        <x:f>SUM(Q15:V15)</x:f>
      </x:c>
      <x:c r="X15" s="130">
        <x:f>SUM(Q15:R15)</x:f>
      </x:c>
      <x:c r="Y15" s="131">
        <x:f>SUM(S15:V15)</x:f>
      </x:c>
    </x:row>
    <x:row r="16" spans="1:25" s="6" customFormat="1">
      <x:c r="A16" s="177" t="s">
        <x:v>156</x:v>
      </x:c>
      <x:c r="B16" s="178" t="s">
        <x:v>157</x:v>
      </x:c>
      <x:c r="C16" s="177" t="s"/>
      <x:c r="D16" s="179" t="s">
        <x:v>131</x:v>
      </x:c>
      <x:c r="E16" s="180" t="s">
        <x:v>132</x:v>
      </x:c>
      <x:c r="F16" s="180" t="s">
        <x:v>133</x:v>
      </x:c>
      <x:c r="G16" s="180" t="s">
        <x:v>134</x:v>
      </x:c>
      <x:c r="H16" s="180" t="s"/>
      <x:c r="I16" s="180" t="s">
        <x:v>135</x:v>
      </x:c>
      <x:c r="J16" s="108" t="n"/>
      <x:c r="K16" s="109" t="n">
        <x:v>316</x:v>
      </x:c>
      <x:c r="L16" s="109" t="n">
        <x:v>0</x:v>
      </x:c>
      <x:c r="M16" s="109" t="n">
        <x:v>0</x:v>
      </x:c>
      <x:c r="N16" s="109" t="n">
        <x:v>31</x:v>
      </x:c>
      <x:c r="O16" s="109" t="n">
        <x:v>0</x:v>
      </x:c>
      <x:c r="P16" s="109" t="n">
        <x:v>39</x:v>
      </x:c>
      <x:c r="Q16" s="110" t="n">
        <x:v>4.6</x:v>
      </x:c>
      <x:c r="R16" s="110" t="n">
        <x:v>22.6</x:v>
      </x:c>
      <x:c r="S16" s="110" t="n">
        <x:v>13.9</x:v>
      </x:c>
      <x:c r="T16" s="110" t="n">
        <x:v>1</x:v>
      </x:c>
      <x:c r="U16" s="110" t="n">
        <x:v>4.4</x:v>
      </x:c>
      <x:c r="V16" s="110" t="n">
        <x:v>2</x:v>
      </x:c>
      <x:c r="W16" s="129">
        <x:f>SUM(Q16:V16)</x:f>
      </x:c>
      <x:c r="X16" s="130">
        <x:f>SUM(Q16:R16)</x:f>
      </x:c>
      <x:c r="Y16" s="131">
        <x:f>SUM(S16:V16)</x:f>
      </x:c>
    </x:row>
    <x:row r="17" spans="1:25" s="6" customFormat="1">
      <x:c r="A17" s="4" t="s">
        <x:v>158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160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161</x:v>
      </x:c>
      <x:c r="E5" s="185" t="s"/>
      <x:c r="F5" s="185" t="s"/>
      <x:c r="G5" s="185" t="s"/>
      <x:c r="H5" s="185" t="s"/>
      <x:c r="I5" s="186" t="s"/>
      <x:c r="J5" s="187" t="s">
        <x:v>162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163</x:v>
      </x:c>
      <x:c r="S5" s="191" t="s"/>
      <x:c r="T5" s="192" t="s"/>
      <x:c r="U5" s="164" t="s">
        <x:v>164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165</x:v>
      </x:c>
      <x:c r="E6" s="194" t="s"/>
      <x:c r="F6" s="195" t="s"/>
      <x:c r="G6" s="89" t="s"/>
      <x:c r="H6" s="90" t="s"/>
      <x:c r="I6" s="75" t="s"/>
      <x:c r="J6" s="164" t="s">
        <x:v>166</x:v>
      </x:c>
      <x:c r="K6" s="165" t="s"/>
      <x:c r="L6" s="164" t="s">
        <x:v>167</x:v>
      </x:c>
      <x:c r="M6" s="165" t="s"/>
      <x:c r="N6" s="164" t="s">
        <x:v>168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5" t="s">
        <x:v>172</x:v>
      </x:c>
      <x:c r="H7" s="196" t="s">
        <x:v>173</x:v>
      </x:c>
      <x:c r="I7" s="115" t="s">
        <x:v>174</x:v>
      </x:c>
      <x:c r="J7" s="115" t="s">
        <x:v>175</x:v>
      </x:c>
      <x:c r="K7" s="196" t="s">
        <x:v>176</x:v>
      </x:c>
      <x:c r="L7" s="115" t="s">
        <x:v>177</x:v>
      </x:c>
      <x:c r="M7" s="196" t="s">
        <x:v>178</x:v>
      </x:c>
      <x:c r="N7" s="115" t="s">
        <x:v>179</x:v>
      </x:c>
      <x:c r="O7" s="196" t="s">
        <x:v>180</x:v>
      </x:c>
      <x:c r="P7" s="196" t="s">
        <x:v>181</x:v>
      </x:c>
      <x:c r="Q7" s="115" t="s">
        <x:v>182</x:v>
      </x:c>
      <x:c r="R7" s="115" t="s">
        <x:v>183</x:v>
      </x:c>
      <x:c r="S7" s="115" t="s">
        <x:v>184</x:v>
      </x:c>
      <x:c r="T7" s="11" t="s">
        <x:v>185</x:v>
      </x:c>
      <x:c r="U7" s="126" t="s">
        <x:v>186</x:v>
      </x:c>
      <x:c r="V7" s="126" t="s">
        <x:v>187</x:v>
      </x:c>
      <x:c r="W7" s="126" t="s">
        <x:v>188</x:v>
      </x:c>
      <x:c r="X7" s="126" t="s">
        <x:v>189</x:v>
      </x:c>
      <x:c r="Y7" s="126" t="s">
        <x:v>190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/>
      <x:c r="D8" s="81" t="n">
        <x:v>4396513</x:v>
      </x:c>
      <x:c r="E8" s="81" t="n">
        <x:v>1807432</x:v>
      </x:c>
      <x:c r="F8" s="118" t="n">
        <x:v>2427603.6785</x:v>
      </x:c>
      <x:c r="G8" s="81" t="n">
        <x:v>0</x:v>
      </x:c>
      <x:c r="H8" s="81" t="n">
        <x:v>107002</x:v>
      </x:c>
      <x:c r="I8" s="119">
        <x:f>SUM(D8:H8)</x:f>
      </x:c>
      <x:c r="J8" s="81" t="n">
        <x:v>4689635</x:v>
      </x:c>
      <x:c r="K8" s="81" t="n">
        <x:v>0</x:v>
      </x:c>
      <x:c r="L8" s="81" t="n">
        <x:v>3058900</x:v>
      </x:c>
      <x:c r="M8" s="81" t="n">
        <x:v>0</x:v>
      </x:c>
      <x:c r="N8" s="81" t="n">
        <x:v>482682</x:v>
      </x:c>
      <x:c r="O8" s="81" t="n">
        <x:v>288914</x:v>
      </x:c>
      <x:c r="P8" s="81" t="n">
        <x:v>218420</x:v>
      </x:c>
      <x:c r="Q8" s="119">
        <x:f>SUM(J8:P8)</x:f>
      </x:c>
      <x:c r="R8" s="81" t="n">
        <x:v>8582273</x:v>
      </x:c>
      <x:c r="S8" s="81" t="n">
        <x:v>156278</x:v>
      </x:c>
      <x:c r="T8" s="59">
        <x:f>SUM('Part C'!$R8:$S8)</x:f>
      </x:c>
      <x:c r="U8" s="81" t="n">
        <x:v>22825.1941489362</x:v>
      </x:c>
      <x:c r="V8" s="81" t="n">
        <x:v>415.632978723404</x:v>
      </x:c>
      <x:c r="W8" s="81" t="n">
        <x:v>2349123.28164868</x:v>
      </x:c>
      <x:c r="X8" s="81" t="n">
        <x:v>11087674.2816487</x:v>
      </x:c>
      <x:c r="Y8" s="12" t="n">
        <x:v>29488.4954299167</x:v>
      </x:c>
    </x:row>
    <x:row r="9" spans="1:25" s="6" customFormat="1" x14ac:dyDescent="0.3">
      <x:c r="A9" s="197" t="s">
        <x:v>136</x:v>
      </x:c>
      <x:c r="B9" s="197" t="s">
        <x:v>137</x:v>
      </x:c>
      <x:c r="C9" s="197" t="s"/>
      <x:c r="D9" s="81" t="n">
        <x:v>3939881</x:v>
      </x:c>
      <x:c r="E9" s="81" t="n">
        <x:v>1436532</x:v>
      </x:c>
      <x:c r="F9" s="118" t="n">
        <x:v>2103790.4069</x:v>
      </x:c>
      <x:c r="G9" s="81" t="n">
        <x:v>0</x:v>
      </x:c>
      <x:c r="H9" s="81" t="n">
        <x:v>97256</x:v>
      </x:c>
      <x:c r="I9" s="119">
        <x:f>SUM(D9:H9)</x:f>
      </x:c>
      <x:c r="J9" s="81" t="n">
        <x:v>5305784</x:v>
      </x:c>
      <x:c r="K9" s="81" t="n">
        <x:v>0</x:v>
      </x:c>
      <x:c r="L9" s="81" t="n">
        <x:v>1027037</x:v>
      </x:c>
      <x:c r="M9" s="81" t="n">
        <x:v>0</x:v>
      </x:c>
      <x:c r="N9" s="81" t="n">
        <x:v>527237</x:v>
      </x:c>
      <x:c r="O9" s="81" t="n">
        <x:v>420678</x:v>
      </x:c>
      <x:c r="P9" s="81" t="n">
        <x:v>296723</x:v>
      </x:c>
      <x:c r="Q9" s="119">
        <x:f>SUM(J9:P9)</x:f>
      </x:c>
      <x:c r="R9" s="81" t="n">
        <x:v>7426107</x:v>
      </x:c>
      <x:c r="S9" s="81" t="n">
        <x:v>151352</x:v>
      </x:c>
      <x:c r="T9" s="59">
        <x:f>SUM('Part C'!$R9:$S9)</x:f>
      </x:c>
      <x:c r="U9" s="81" t="n">
        <x:v>20743.3156424581</x:v>
      </x:c>
      <x:c r="V9" s="81" t="n">
        <x:v>422.77094972067</x:v>
      </x:c>
      <x:c r="W9" s="81" t="n">
        <x:v>2236665.25220805</x:v>
      </x:c>
      <x:c r="X9" s="81" t="n">
        <x:v>9814124.25220805</x:v>
      </x:c>
      <x:c r="Y9" s="12" t="n">
        <x:v>27413.7548944359</x:v>
      </x:c>
    </x:row>
    <x:row r="10" spans="1:25" s="6" customFormat="1">
      <x:c r="A10" s="197" t="s">
        <x:v>138</x:v>
      </x:c>
      <x:c r="B10" s="197" t="s">
        <x:v>139</x:v>
      </x:c>
      <x:c r="C10" s="197" t="s"/>
      <x:c r="D10" s="81" t="n">
        <x:v>3293115</x:v>
      </x:c>
      <x:c r="E10" s="81" t="n">
        <x:v>1270338</x:v>
      </x:c>
      <x:c r="F10" s="118" t="n">
        <x:v>1785679.1589</x:v>
      </x:c>
      <x:c r="G10" s="81" t="n">
        <x:v>0</x:v>
      </x:c>
      <x:c r="H10" s="81" t="n">
        <x:v>88263</x:v>
      </x:c>
      <x:c r="I10" s="119">
        <x:f>SUM(D10:H10)</x:f>
      </x:c>
      <x:c r="J10" s="81" t="n">
        <x:v>4148550</x:v>
      </x:c>
      <x:c r="K10" s="81" t="n">
        <x:v>0</x:v>
      </x:c>
      <x:c r="L10" s="81" t="n">
        <x:v>1115815</x:v>
      </x:c>
      <x:c r="M10" s="81" t="n">
        <x:v>0</x:v>
      </x:c>
      <x:c r="N10" s="81" t="n">
        <x:v>545675</x:v>
      </x:c>
      <x:c r="O10" s="81" t="n">
        <x:v>263009</x:v>
      </x:c>
      <x:c r="P10" s="81" t="n">
        <x:v>364346</x:v>
      </x:c>
      <x:c r="Q10" s="119">
        <x:f>SUM(J10:P10)</x:f>
      </x:c>
      <x:c r="R10" s="81" t="n">
        <x:v>6370522</x:v>
      </x:c>
      <x:c r="S10" s="81" t="n">
        <x:v>66873</x:v>
      </x:c>
      <x:c r="T10" s="59">
        <x:f>SUM('Part C'!$R10:$S10)</x:f>
      </x:c>
      <x:c r="U10" s="81" t="n">
        <x:v>20886.9573770492</x:v>
      </x:c>
      <x:c r="V10" s="81" t="n">
        <x:v>219.255737704918</x:v>
      </x:c>
      <x:c r="W10" s="81" t="n">
        <x:v>1905538.83218842</x:v>
      </x:c>
      <x:c r="X10" s="81" t="n">
        <x:v>8342933.83218842</x:v>
      </x:c>
      <x:c r="Y10" s="12" t="n">
        <x:v>27353.8814170112</x:v>
      </x:c>
    </x:row>
    <x:row r="11" spans="1:25" s="6" customFormat="1">
      <x:c r="A11" s="197" t="s">
        <x:v>140</x:v>
      </x:c>
      <x:c r="B11" s="197" t="s">
        <x:v>141</x:v>
      </x:c>
      <x:c r="C11" s="197" t="s"/>
      <x:c r="D11" s="81" t="n">
        <x:v>3138892</x:v>
      </x:c>
      <x:c r="E11" s="81" t="n">
        <x:v>1231277</x:v>
      </x:c>
      <x:c r="F11" s="118" t="n">
        <x:v>1710047.1297</x:v>
      </x:c>
      <x:c r="G11" s="81" t="n">
        <x:v>0</x:v>
      </x:c>
      <x:c r="H11" s="81" t="n">
        <x:v>90229</x:v>
      </x:c>
      <x:c r="I11" s="119">
        <x:f>SUM(D11:H11)</x:f>
      </x:c>
      <x:c r="J11" s="81" t="n">
        <x:v>3966467</x:v>
      </x:c>
      <x:c r="K11" s="81" t="n">
        <x:v>0</x:v>
      </x:c>
      <x:c r="L11" s="81" t="n">
        <x:v>1113683</x:v>
      </x:c>
      <x:c r="M11" s="81" t="n">
        <x:v>0</x:v>
      </x:c>
      <x:c r="N11" s="81" t="n">
        <x:v>527000</x:v>
      </x:c>
      <x:c r="O11" s="81" t="n">
        <x:v>254878</x:v>
      </x:c>
      <x:c r="P11" s="81" t="n">
        <x:v>308417</x:v>
      </x:c>
      <x:c r="Q11" s="119">
        <x:f>SUM(J11:P11)</x:f>
      </x:c>
      <x:c r="R11" s="81" t="n">
        <x:v>6104276</x:v>
      </x:c>
      <x:c r="S11" s="81" t="n">
        <x:v>66169</x:v>
      </x:c>
      <x:c r="T11" s="59">
        <x:f>SUM('Part C'!$R11:$S11)</x:f>
      </x:c>
      <x:c r="U11" s="81" t="n">
        <x:v>19317.3291139241</x:v>
      </x:c>
      <x:c r="V11" s="81" t="n">
        <x:v>209.395569620253</x:v>
      </x:c>
      <x:c r="W11" s="81" t="n">
        <x:v>1974263.18351325</x:v>
      </x:c>
      <x:c r="X11" s="81" t="n">
        <x:v>8144708.18351325</x:v>
      </x:c>
      <x:c r="Y11" s="12" t="n">
        <x:v>25774.3929858014</x:v>
      </x:c>
    </x:row>
    <x:row r="12" spans="1:25" s="6" customFormat="1">
      <x:c r="A12" s="197" t="s">
        <x:v>142</x:v>
      </x:c>
      <x:c r="B12" s="197" t="s">
        <x:v>143</x:v>
      </x:c>
      <x:c r="C12" s="197" t="s"/>
      <x:c r="D12" s="81" t="n">
        <x:v>4002319</x:v>
      </x:c>
      <x:c r="E12" s="81" t="n">
        <x:v>1842108</x:v>
      </x:c>
      <x:c r="F12" s="118" t="n">
        <x:v>2286924.2851</x:v>
      </x:c>
      <x:c r="G12" s="81" t="n">
        <x:v>0</x:v>
      </x:c>
      <x:c r="H12" s="81" t="n">
        <x:v>102616</x:v>
      </x:c>
      <x:c r="I12" s="119">
        <x:f>SUM(D12:H12)</x:f>
      </x:c>
      <x:c r="J12" s="81" t="n">
        <x:v>4863240</x:v>
      </x:c>
      <x:c r="K12" s="81" t="n">
        <x:v>0</x:v>
      </x:c>
      <x:c r="L12" s="81" t="n">
        <x:v>2117283</x:v>
      </x:c>
      <x:c r="M12" s="81" t="n">
        <x:v>0</x:v>
      </x:c>
      <x:c r="N12" s="81" t="n">
        <x:v>533763</x:v>
      </x:c>
      <x:c r="O12" s="81" t="n">
        <x:v>384720</x:v>
      </x:c>
      <x:c r="P12" s="81" t="n">
        <x:v>334961</x:v>
      </x:c>
      <x:c r="Q12" s="119">
        <x:f>SUM(J12:P12)</x:f>
      </x:c>
      <x:c r="R12" s="81" t="n">
        <x:v>8114897</x:v>
      </x:c>
      <x:c r="S12" s="81" t="n">
        <x:v>119070</x:v>
      </x:c>
      <x:c r="T12" s="59">
        <x:f>SUM('Part C'!$R12:$S12)</x:f>
      </x:c>
      <x:c r="U12" s="81" t="n">
        <x:v>21697.5855614973</x:v>
      </x:c>
      <x:c r="V12" s="81" t="n">
        <x:v>318.368983957219</x:v>
      </x:c>
      <x:c r="W12" s="81" t="n">
        <x:v>2336627.94504416</x:v>
      </x:c>
      <x:c r="X12" s="81" t="n">
        <x:v>10570594.9450442</x:v>
      </x:c>
      <x:c r="Y12" s="12" t="n">
        <x:v>28263.6228477117</x:v>
      </x:c>
    </x:row>
    <x:row r="13" spans="1:25" s="6" customFormat="1">
      <x:c r="A13" s="197" t="s">
        <x:v>144</x:v>
      </x:c>
      <x:c r="B13" s="197" t="s">
        <x:v>145</x:v>
      </x:c>
      <x:c r="C13" s="197" t="s"/>
      <x:c r="D13" s="81" t="n">
        <x:v>7236034</x:v>
      </x:c>
      <x:c r="E13" s="81" t="n">
        <x:v>2444117</x:v>
      </x:c>
      <x:c r="F13" s="118" t="n">
        <x:v>3787843.0863</x:v>
      </x:c>
      <x:c r="G13" s="81" t="n">
        <x:v>0</x:v>
      </x:c>
      <x:c r="H13" s="81" t="n">
        <x:v>208588</x:v>
      </x:c>
      <x:c r="I13" s="119">
        <x:f>SUM(D13:H13)</x:f>
      </x:c>
      <x:c r="J13" s="81" t="n">
        <x:v>8616966</x:v>
      </x:c>
      <x:c r="K13" s="81" t="n">
        <x:v>0</x:v>
      </x:c>
      <x:c r="L13" s="81" t="n">
        <x:v>2707266</x:v>
      </x:c>
      <x:c r="M13" s="81" t="n">
        <x:v>0</x:v>
      </x:c>
      <x:c r="N13" s="81" t="n">
        <x:v>877218</x:v>
      </x:c>
      <x:c r="O13" s="81" t="n">
        <x:v>487709</x:v>
      </x:c>
      <x:c r="P13" s="81" t="n">
        <x:v>987423</x:v>
      </x:c>
      <x:c r="Q13" s="119">
        <x:f>SUM(J13:P13)</x:f>
      </x:c>
      <x:c r="R13" s="81" t="n">
        <x:v>13618925</x:v>
      </x:c>
      <x:c r="S13" s="81" t="n">
        <x:v>57657</x:v>
      </x:c>
      <x:c r="T13" s="59">
        <x:f>SUM('Part C'!$R13:$S13)</x:f>
      </x:c>
      <x:c r="U13" s="81" t="n">
        <x:v>24538.6036036036</x:v>
      </x:c>
      <x:c r="V13" s="81" t="n">
        <x:v>103.886486486486</x:v>
      </x:c>
      <x:c r="W13" s="81" t="n">
        <x:v>3467455.9077527</x:v>
      </x:c>
      <x:c r="X13" s="81" t="n">
        <x:v>17144037.9077527</x:v>
      </x:c>
      <x:c r="Y13" s="12" t="n">
        <x:v>30890.1583923472</x:v>
      </x:c>
    </x:row>
    <x:row r="14" spans="1:25" s="6" customFormat="1">
      <x:c r="A14" s="197" t="s">
        <x:v>149</x:v>
      </x:c>
      <x:c r="B14" s="197" t="s">
        <x:v>150</x:v>
      </x:c>
      <x:c r="C14" s="197" t="s"/>
      <x:c r="D14" s="81" t="n">
        <x:v>7942004</x:v>
      </x:c>
      <x:c r="E14" s="81" t="n">
        <x:v>2808931</x:v>
      </x:c>
      <x:c r="F14" s="118" t="n">
        <x:v>4206840.8655</x:v>
      </x:c>
      <x:c r="G14" s="81" t="n">
        <x:v>0</x:v>
      </x:c>
      <x:c r="H14" s="81" t="n">
        <x:v>224602</x:v>
      </x:c>
      <x:c r="I14" s="119">
        <x:f>SUM(D14:H14)</x:f>
      </x:c>
      <x:c r="J14" s="81" t="n">
        <x:v>9910803</x:v>
      </x:c>
      <x:c r="K14" s="81" t="n">
        <x:v>0</x:v>
      </x:c>
      <x:c r="L14" s="81" t="n">
        <x:v>2938184</x:v>
      </x:c>
      <x:c r="M14" s="81" t="n">
        <x:v>0</x:v>
      </x:c>
      <x:c r="N14" s="81" t="n">
        <x:v>960473</x:v>
      </x:c>
      <x:c r="O14" s="81" t="n">
        <x:v>496097</x:v>
      </x:c>
      <x:c r="P14" s="81" t="n">
        <x:v>876821</x:v>
      </x:c>
      <x:c r="Q14" s="119">
        <x:f>SUM(J14:P14)</x:f>
      </x:c>
      <x:c r="R14" s="81" t="n">
        <x:v>15128779</x:v>
      </x:c>
      <x:c r="S14" s="81" t="n">
        <x:v>53599</x:v>
      </x:c>
      <x:c r="T14" s="59">
        <x:f>SUM('Part C'!$R14:$S14)</x:f>
      </x:c>
      <x:c r="U14" s="81" t="n">
        <x:v>24679.9004893964</x:v>
      </x:c>
      <x:c r="V14" s="81" t="n">
        <x:v>87.4371941272431</x:v>
      </x:c>
      <x:c r="W14" s="81" t="n">
        <x:v>3829820.66928361</x:v>
      </x:c>
      <x:c r="X14" s="81" t="n">
        <x:v>19012198.6692836</x:v>
      </x:c>
      <x:c r="Y14" s="12" t="n">
        <x:v>31015.0059857808</x:v>
      </x:c>
    </x:row>
    <x:row r="15" spans="1:25" s="6" customFormat="1">
      <x:c r="A15" s="197" t="s">
        <x:v>151</x:v>
      </x:c>
      <x:c r="B15" s="197" t="s">
        <x:v>152</x:v>
      </x:c>
      <x:c r="C15" s="197" t="s"/>
      <x:c r="D15" s="81" t="n">
        <x:v>22873804</x:v>
      </x:c>
      <x:c r="E15" s="81" t="n">
        <x:v>6290659</x:v>
      </x:c>
      <x:c r="F15" s="118" t="n">
        <x:v>11412054.3719</x:v>
      </x:c>
      <x:c r="G15" s="81" t="n">
        <x:v>506689</x:v>
      </x:c>
      <x:c r="H15" s="81" t="n">
        <x:v>848986</x:v>
      </x:c>
      <x:c r="I15" s="119">
        <x:f>SUM(D15:H15)</x:f>
      </x:c>
      <x:c r="J15" s="81" t="n">
        <x:v>28883671</x:v>
      </x:c>
      <x:c r="K15" s="81" t="n">
        <x:v>0</x:v>
      </x:c>
      <x:c r="L15" s="81" t="n">
        <x:v>6248652</x:v>
      </x:c>
      <x:c r="M15" s="81" t="n">
        <x:v>0</x:v>
      </x:c>
      <x:c r="N15" s="81" t="n">
        <x:v>2664163</x:v>
      </x:c>
      <x:c r="O15" s="81" t="n">
        <x:v>596011</x:v>
      </x:c>
      <x:c r="P15" s="81" t="n">
        <x:v>3539695</x:v>
      </x:c>
      <x:c r="Q15" s="119">
        <x:f>SUM(J15:P15)</x:f>
      </x:c>
      <x:c r="R15" s="81" t="n">
        <x:v>40934451</x:v>
      </x:c>
      <x:c r="S15" s="81" t="n">
        <x:v>997741</x:v>
      </x:c>
      <x:c r="T15" s="59">
        <x:f>SUM('Part C'!$R15:$S15)</x:f>
      </x:c>
      <x:c r="U15" s="81" t="n">
        <x:v>21750.5053134963</x:v>
      </x:c>
      <x:c r="V15" s="81" t="n">
        <x:v>530.149309245484</x:v>
      </x:c>
      <x:c r="W15" s="81" t="n">
        <x:v>11758111.7448479</x:v>
      </x:c>
      <x:c r="X15" s="81" t="n">
        <x:v>53690303.7448479</x:v>
      </x:c>
      <x:c r="Y15" s="12" t="n">
        <x:v>28528.3229249989</x:v>
      </x:c>
    </x:row>
    <x:row r="16" spans="1:25" s="6" customFormat="1">
      <x:c r="A16" s="197" t="s">
        <x:v>156</x:v>
      </x:c>
      <x:c r="B16" s="197" t="s">
        <x:v>157</x:v>
      </x:c>
      <x:c r="C16" s="197" t="s"/>
      <x:c r="D16" s="81" t="n">
        <x:v>3246317</x:v>
      </x:c>
      <x:c r="E16" s="81" t="n">
        <x:v>1260709</x:v>
      </x:c>
      <x:c r="F16" s="118" t="n">
        <x:v>1763599.2738</x:v>
      </x:c>
      <x:c r="G16" s="81" t="n">
        <x:v>0</x:v>
      </x:c>
      <x:c r="H16" s="81" t="n">
        <x:v>88447</x:v>
      </x:c>
      <x:c r="I16" s="119">
        <x:f>SUM(D16:H16)</x:f>
      </x:c>
      <x:c r="J16" s="81" t="n">
        <x:v>4294081</x:v>
      </x:c>
      <x:c r="K16" s="81" t="n">
        <x:v>0</x:v>
      </x:c>
      <x:c r="L16" s="81" t="n">
        <x:v>877370</x:v>
      </x:c>
      <x:c r="M16" s="81" t="n">
        <x:v>0</x:v>
      </x:c>
      <x:c r="N16" s="81" t="n">
        <x:v>472847</x:v>
      </x:c>
      <x:c r="O16" s="81" t="n">
        <x:v>379572</x:v>
      </x:c>
      <x:c r="P16" s="81" t="n">
        <x:v>335202</x:v>
      </x:c>
      <x:c r="Q16" s="119">
        <x:f>SUM(J16:P16)</x:f>
      </x:c>
      <x:c r="R16" s="81" t="n">
        <x:v>6277811</x:v>
      </x:c>
      <x:c r="S16" s="81" t="n">
        <x:v>81261</x:v>
      </x:c>
      <x:c r="T16" s="59">
        <x:f>SUM('Part C'!$R16:$S16)</x:f>
      </x:c>
      <x:c r="U16" s="81" t="n">
        <x:v>19866.4905063291</x:v>
      </x:c>
      <x:c r="V16" s="81" t="n">
        <x:v>257.155063291139</x:v>
      </x:c>
      <x:c r="W16" s="81" t="n">
        <x:v>1974263.18351325</x:v>
      </x:c>
      <x:c r="X16" s="81" t="n">
        <x:v>8333335.18351325</x:v>
      </x:c>
      <x:c r="Y16" s="12" t="n">
        <x:v>26371.3138718774</x:v>
      </x:c>
    </x:row>
    <x:row r="17" spans="1:25" s="3" customFormat="1" ht="15" customHeight="1">
      <x:c r="A17" s="4" t="s">
        <x:v>158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160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192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193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194</x:v>
      </x:c>
      <x:c r="G6" s="174" t="s"/>
      <x:c r="H6" s="174" t="s"/>
      <x:c r="I6" s="174" t="s"/>
      <x:c r="J6" s="165" t="s"/>
      <x:c r="K6" s="164" t="s">
        <x:v>195</x:v>
      </x:c>
      <x:c r="L6" s="174" t="s"/>
      <x:c r="M6" s="174" t="s"/>
      <x:c r="N6" s="165" t="s"/>
      <x:c r="O6" s="65" t="s"/>
      <x:c r="P6" s="164" t="s">
        <x:v>196</x:v>
      </x:c>
      <x:c r="Q6" s="174" t="s"/>
      <x:c r="R6" s="174" t="s"/>
      <x:c r="S6" s="174" t="s"/>
      <x:c r="T6" s="174" t="s"/>
      <x:c r="U6" s="174" t="s"/>
      <x:c r="V6" s="165" t="s"/>
      <x:c r="W6" s="198" t="s">
        <x:v>197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5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5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/>
      <x:c r="D8" s="201" t="s">
        <x:v>135</x:v>
      </x:c>
      <x:c r="E8" s="180" t="s">
        <x:v>135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136</x:v>
      </x:c>
      <x:c r="B9" s="197" t="s">
        <x:v>137</x:v>
      </x:c>
      <x:c r="C9" s="197" t="s"/>
      <x:c r="D9" s="201" t="s">
        <x:v>135</x:v>
      </x:c>
      <x:c r="E9" s="180" t="s">
        <x:v>135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138</x:v>
      </x:c>
      <x:c r="B10" s="197" t="s">
        <x:v>139</x:v>
      </x:c>
      <x:c r="C10" s="197" t="s"/>
      <x:c r="D10" s="201" t="s">
        <x:v>135</x:v>
      </x:c>
      <x:c r="E10" s="180" t="s">
        <x:v>135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140</x:v>
      </x:c>
      <x:c r="B11" s="197" t="s">
        <x:v>141</x:v>
      </x:c>
      <x:c r="C11" s="197" t="s"/>
      <x:c r="D11" s="201" t="s">
        <x:v>135</x:v>
      </x:c>
      <x:c r="E11" s="180" t="s">
        <x:v>135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x14ac:dyDescent="0.3">
      <x:c r="A12" s="197" t="s">
        <x:v>142</x:v>
      </x:c>
      <x:c r="B12" s="197" t="s">
        <x:v>143</x:v>
      </x:c>
      <x:c r="C12" s="197" t="s"/>
      <x:c r="D12" s="201" t="s">
        <x:v>135</x:v>
      </x:c>
      <x:c r="E12" s="180" t="s">
        <x:v>135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/>
      <x:c r="P12" s="81" t="n"/>
      <x:c r="Q12" s="81" t="n"/>
      <x:c r="R12" s="81" t="n"/>
      <x:c r="S12" s="81" t="n"/>
      <x:c r="T12" s="81" t="n"/>
      <x:c r="U12" s="81" t="n"/>
      <x:c r="V12" s="119">
        <x:f>SUM(P12:U12)</x:f>
      </x:c>
      <x:c r="W12" s="81" t="n"/>
      <x:c r="X12" s="81" t="n"/>
      <x:c r="Y12" s="12" t="n"/>
    </x:row>
    <x:row r="13" spans="1:25" s="3" customFormat="1" x14ac:dyDescent="0.3">
      <x:c r="A13" s="197" t="s">
        <x:v>144</x:v>
      </x:c>
      <x:c r="B13" s="197" t="s">
        <x:v>145</x:v>
      </x:c>
      <x:c r="C13" s="197" t="s"/>
      <x:c r="D13" s="201" t="s">
        <x:v>135</x:v>
      </x:c>
      <x:c r="E13" s="180" t="s">
        <x:v>135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/>
      <x:c r="P13" s="81" t="n"/>
      <x:c r="Q13" s="81" t="n"/>
      <x:c r="R13" s="81" t="n"/>
      <x:c r="S13" s="81" t="n"/>
      <x:c r="T13" s="81" t="n"/>
      <x:c r="U13" s="81" t="n"/>
      <x:c r="V13" s="119">
        <x:f>SUM(P13:U13)</x:f>
      </x:c>
      <x:c r="W13" s="81" t="n"/>
      <x:c r="X13" s="81" t="n"/>
      <x:c r="Y13" s="12" t="n"/>
    </x:row>
    <x:row r="14" spans="1:25" s="3" customFormat="1" x14ac:dyDescent="0.3">
      <x:c r="A14" s="197" t="s">
        <x:v>149</x:v>
      </x:c>
      <x:c r="B14" s="197" t="s">
        <x:v>150</x:v>
      </x:c>
      <x:c r="C14" s="197" t="s"/>
      <x:c r="D14" s="201" t="s">
        <x:v>135</x:v>
      </x:c>
      <x:c r="E14" s="180" t="s">
        <x:v>135</x:v>
      </x:c>
      <x:c r="F14" s="121" t="n"/>
      <x:c r="G14" s="121" t="n"/>
      <x:c r="H14" s="121" t="n"/>
      <x:c r="I14" s="121" t="n"/>
      <x:c r="J14" s="122">
        <x:f>SUM(F14:I14)</x:f>
      </x:c>
      <x:c r="K14" s="81" t="n"/>
      <x:c r="L14" s="81" t="n"/>
      <x:c r="M14" s="81" t="n"/>
      <x:c r="N14" s="119">
        <x:f>SUM(K14:M14)</x:f>
      </x:c>
      <x:c r="O14" s="123" t="n"/>
      <x:c r="P14" s="81" t="n"/>
      <x:c r="Q14" s="81" t="n"/>
      <x:c r="R14" s="81" t="n"/>
      <x:c r="S14" s="81" t="n"/>
      <x:c r="T14" s="81" t="n"/>
      <x:c r="U14" s="81" t="n"/>
      <x:c r="V14" s="119">
        <x:f>SUM(P14:U14)</x:f>
      </x:c>
      <x:c r="W14" s="81" t="n"/>
      <x:c r="X14" s="81" t="n"/>
      <x:c r="Y14" s="12" t="n"/>
    </x:row>
    <x:row r="15" spans="1:25" s="3" customFormat="1" x14ac:dyDescent="0.3">
      <x:c r="A15" s="197" t="s">
        <x:v>151</x:v>
      </x:c>
      <x:c r="B15" s="197" t="s">
        <x:v>152</x:v>
      </x:c>
      <x:c r="C15" s="197" t="s"/>
      <x:c r="D15" s="201" t="s">
        <x:v>135</x:v>
      </x:c>
      <x:c r="E15" s="180" t="s">
        <x:v>135</x:v>
      </x:c>
      <x:c r="F15" s="121" t="n"/>
      <x:c r="G15" s="121" t="n"/>
      <x:c r="H15" s="121" t="n"/>
      <x:c r="I15" s="121" t="n"/>
      <x:c r="J15" s="122">
        <x:f>SUM(F15:I15)</x:f>
      </x:c>
      <x:c r="K15" s="81" t="n"/>
      <x:c r="L15" s="81" t="n"/>
      <x:c r="M15" s="81" t="n"/>
      <x:c r="N15" s="119">
        <x:f>SUM(K15:M15)</x:f>
      </x:c>
      <x:c r="O15" s="123" t="n"/>
      <x:c r="P15" s="81" t="n"/>
      <x:c r="Q15" s="81" t="n"/>
      <x:c r="R15" s="81" t="n"/>
      <x:c r="S15" s="81" t="n"/>
      <x:c r="T15" s="81" t="n"/>
      <x:c r="U15" s="81" t="n"/>
      <x:c r="V15" s="119">
        <x:f>SUM(P15:U15)</x:f>
      </x:c>
      <x:c r="W15" s="81" t="n"/>
      <x:c r="X15" s="81" t="n"/>
      <x:c r="Y15" s="12" t="n"/>
    </x:row>
    <x:row r="16" spans="1:25" s="3" customFormat="1" x14ac:dyDescent="0.3">
      <x:c r="A16" s="197" t="s">
        <x:v>156</x:v>
      </x:c>
      <x:c r="B16" s="197" t="s">
        <x:v>157</x:v>
      </x:c>
      <x:c r="C16" s="197" t="s"/>
      <x:c r="D16" s="201" t="s">
        <x:v>135</x:v>
      </x:c>
      <x:c r="E16" s="180" t="s">
        <x:v>135</x:v>
      </x:c>
      <x:c r="F16" s="121" t="n"/>
      <x:c r="G16" s="121" t="n"/>
      <x:c r="H16" s="121" t="n"/>
      <x:c r="I16" s="121" t="n"/>
      <x:c r="J16" s="122">
        <x:f>SUM(F16:I16)</x:f>
      </x:c>
      <x:c r="K16" s="81" t="n"/>
      <x:c r="L16" s="81" t="n"/>
      <x:c r="M16" s="81" t="n"/>
      <x:c r="N16" s="119">
        <x:f>SUM(K16:M16)</x:f>
      </x:c>
      <x:c r="O16" s="123" t="n"/>
      <x:c r="P16" s="81" t="n"/>
      <x:c r="Q16" s="81" t="n"/>
      <x:c r="R16" s="81" t="n"/>
      <x:c r="S16" s="81" t="n"/>
      <x:c r="T16" s="81" t="n"/>
      <x:c r="U16" s="81" t="n"/>
      <x:c r="V16" s="119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4" t="s">
        <x:v>219</x:v>
      </x:c>
      <x:c r="G20" s="174" t="s"/>
      <x:c r="H20" s="174" t="s"/>
      <x:c r="I20" s="174" t="s"/>
      <x:c r="J20" s="165" t="s"/>
      <x:c r="K20" s="164" t="s">
        <x:v>220</x:v>
      </x:c>
      <x:c r="L20" s="174" t="s"/>
      <x:c r="M20" s="174" t="s"/>
      <x:c r="N20" s="165" t="s"/>
    </x:row>
    <x:row r="21" spans="1:25" s="3" customFormat="1" ht="60" customHeight="1">
      <x:c r="D21" s="15" t="s"/>
      <x:c r="E21" s="15" t="s">
        <x:v>221</x:v>
      </x:c>
      <x:c r="F21" s="98" t="s">
        <x:v>200</x:v>
      </x:c>
      <x:c r="G21" s="5" t="s">
        <x:v>201</x:v>
      </x:c>
      <x:c r="H21" s="5" t="s">
        <x:v>202</x:v>
      </x:c>
      <x:c r="I21" s="99" t="s">
        <x:v>203</x:v>
      </x:c>
      <x:c r="J21" s="11" t="s">
        <x:v>204</x:v>
      </x:c>
      <x:c r="K21" s="98" t="s">
        <x:v>205</x:v>
      </x:c>
      <x:c r="L21" s="5" t="s">
        <x:v>217</x:v>
      </x:c>
      <x:c r="M21" s="99" t="s">
        <x:v>222</x:v>
      </x:c>
      <x:c r="N21" s="61" t="s">
        <x:v>208</x:v>
      </x:c>
    </x:row>
    <x:row r="22" spans="1:25" s="3" customFormat="1" ht="15" customHeight="1">
      <x:c r="A22" s="3" t="s">
        <x:v>223</x:v>
      </x:c>
      <x:c r="E22" s="16" t="n">
        <x:v>6</x:v>
      </x:c>
      <x:c r="F22" s="7" t="n">
        <x:v>0</x:v>
      </x:c>
      <x:c r="G22" s="7" t="n">
        <x:v>21</x:v>
      </x:c>
      <x:c r="H22" s="7" t="n">
        <x:v>0</x:v>
      </x:c>
      <x:c r="I22" s="7" t="n">
        <x:v>0</x:v>
      </x:c>
      <x:c r="J22" s="17">
        <x:f>SUM(F22:I22)</x:f>
      </x:c>
      <x:c r="K22" s="12" t="n">
        <x:v>67372</x:v>
      </x:c>
      <x:c r="L22" s="12" t="n">
        <x:v>0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202" t="s">
        <x:v>135</x:v>
      </x:c>
    </x:row>
    <x:row r="3" spans="1:10" s="23" customFormat="1" ht="15" customHeight="1" x14ac:dyDescent="0.3">
      <x:c r="A3" s="181" t="s">
        <x:v>160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136</x:v>
      </x:c>
      <x:c r="B9" s="197" t="s">
        <x:v>137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138</x:v>
      </x:c>
      <x:c r="B10" s="197" t="s">
        <x:v>139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140</x:v>
      </x:c>
      <x:c r="B11" s="197" t="s">
        <x:v>141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142</x:v>
      </x:c>
      <x:c r="B12" s="197" t="s">
        <x:v>143</x:v>
      </x:c>
      <x:c r="C12" s="197" t="s"/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144</x:v>
      </x:c>
      <x:c r="B13" s="197" t="s">
        <x:v>145</x:v>
      </x:c>
      <x:c r="C13" s="197" t="s"/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>
      <x:c r="A14" s="197" t="s">
        <x:v>149</x:v>
      </x:c>
      <x:c r="B14" s="197" t="s">
        <x:v>150</x:v>
      </x:c>
      <x:c r="C14" s="197" t="s"/>
      <x:c r="D14" s="81" t="n"/>
      <x:c r="E14" s="12" t="n"/>
      <x:c r="F14" s="12" t="n"/>
      <x:c r="G14" s="128" t="n"/>
      <x:c r="H14" s="12" t="n"/>
      <x:c r="I14" s="128" t="n"/>
      <x:c r="J14" s="12" t="n"/>
    </x:row>
    <x:row r="15" spans="1:10" s="23" customFormat="1">
      <x:c r="A15" s="197" t="s">
        <x:v>151</x:v>
      </x:c>
      <x:c r="B15" s="197" t="s">
        <x:v>152</x:v>
      </x:c>
      <x:c r="C15" s="197" t="s"/>
      <x:c r="D15" s="81" t="n"/>
      <x:c r="E15" s="12" t="n"/>
      <x:c r="F15" s="12" t="n"/>
      <x:c r="G15" s="128" t="n"/>
      <x:c r="H15" s="12" t="n"/>
      <x:c r="I15" s="128" t="n"/>
      <x:c r="J15" s="12" t="n"/>
    </x:row>
    <x:row r="16" spans="1:10" s="23" customFormat="1">
      <x:c r="A16" s="197" t="s">
        <x:v>156</x:v>
      </x:c>
      <x:c r="B16" s="197" t="s">
        <x:v>157</x:v>
      </x:c>
      <x:c r="C16" s="197" t="s"/>
      <x:c r="D16" s="81" t="n"/>
      <x:c r="E16" s="12" t="n"/>
      <x:c r="F16" s="12" t="n"/>
      <x:c r="G16" s="128" t="n"/>
      <x:c r="H16" s="12" t="n"/>
      <x:c r="I16" s="128" t="n"/>
      <x:c r="J16" s="12" t="n"/>
    </x:row>
    <x:row r="17" spans="1:10" s="23" customFormat="1" ht="15" customHeight="1">
      <x:c r="A17" s="4" t="s">
        <x:v>158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3" t="s"/>
      <x:c r="H17" s="14">
        <x:f>SUM(H8:H16)</x:f>
      </x:c>
      <x:c r="I17" s="203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131</x:v>
      </x:c>
      <x:c r="B2" s="83" t="s">
        <x:v>176</x:v>
      </x:c>
      <x:c r="C2" s="83" t="s">
        <x:v>134</x:v>
      </x:c>
    </x:row>
    <x:row r="3" spans="1:9" x14ac:dyDescent="0.3">
      <x:c r="A3" s="2" t="s">
        <x:v>236</x:v>
      </x:c>
      <x:c r="B3" s="83" t="s">
        <x:v>237</x:v>
      </x:c>
      <x:c r="C3" s="83" t="s">
        <x:v>135</x:v>
      </x:c>
      <x:c r="D3" s="2" t="s">
        <x:v>131</x:v>
      </x:c>
      <x:c r="F3" s="2" t="s">
        <x:v>176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132</x:v>
      </x:c>
      <x:c r="H4" s="2" t="n">
        <x:v>2020</x:v>
      </x:c>
      <x:c r="I4" s="2" t="n">
        <x:v>2016</x:v>
      </x:c>
    </x:row>
    <x:row r="5" spans="1:9" x14ac:dyDescent="0.3">
      <x:c r="A5" s="2" t="s">
        <x:v>241</x:v>
      </x:c>
      <x:c r="B5" s="83" t="s">
        <x:v>6</x:v>
      </x:c>
      <x:c r="D5" s="2" t="s">
        <x:v>146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3</x:v>
      </x:c>
      <x:c r="D6" s="2" t="s">
        <x:v>236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242</x:v>
      </x:c>
      <x:c r="B7" s="83" t="n">
        <x:v>4</x:v>
      </x:c>
      <x:c r="C7" s="0" t="s"/>
      <x:c r="D7" s="0" t="s">
        <x:v>153</x:v>
      </x:c>
      <x:c r="F7" s="0" t="n">
        <x:v>3</x:v>
      </x:c>
      <x:c r="I7" s="0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238</x:v>
      </x:c>
      <x:c r="F9" s="2" t="n">
        <x:v>5</x:v>
      </x:c>
    </x:row>
    <x:row r="10" spans="1:9" x14ac:dyDescent="0.3">
      <x:c r="A10" s="2" t="s">
        <x:v>240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2021-01-29T18:15:14.0152224Z</dcterms:modified>
</coreProperties>
</file>