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<x:sst xmlns:x="http://schemas.openxmlformats.org/spreadsheetml/2006/main" count="235" uniqueCount="235">
  <x:si>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</x:si>
  <x:si>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</x:si>
  <x:si>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North Tonawanda</x:t>
  </x:si>
  <x:si>
    <x:t>BEDS Code</x:t>
  </x:si>
  <x:si>
    <x:t>400900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</x:si>
  <x:si>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</x:si>
  <x:si>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</x:si>
  <x:si>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</x:si>
  <x:si>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</x:si>
  <x:si>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</x:si>
  <x:si>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Anthony Montoro</x:t>
  </x:si>
  <x:si>
    <x:t>Street Address Line 1</x:t>
  </x:si>
  <x:si>
    <x:t>176 Walck Road</x:t>
  </x:si>
  <x:si>
    <x:t>Title of Contact</x:t>
  </x:si>
  <x:si>
    <x:t>Asst Superintendent of Admin Services</x:t>
  </x:si>
  <x:si>
    <x:t>Street Address Line 2</x:t>
  </x:si>
  <x:si>
    <x:t>Email Address</x:t>
  </x:si>
  <x:si>
    <x:t>amontoro@ntschools.org</x:t>
  </x:si>
  <x:si>
    <x:t>City</x:t>
  </x:si>
  <x:si>
    <x:t>Phone Number</x:t>
  </x:si>
  <x:si>
    <x:t>7168073536</x:t>
  </x:si>
  <x:si>
    <x:t>Zip Code</x:t>
  </x:si>
  <x:si>
    <x:t>14120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</x:si>
  <x:si>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</x:si>
  <x:si>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</x:si>
  <x:si>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</x:si>
  <x:si>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</x:si>
  <x:si>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</x:si>
  <x:si>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</x:si>
  <x:si>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</x:si>
  <x:si>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</x:si>
  <x:si>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</x:si>
  <x:si>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</x:si>
  <x:si>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</x:si>
  <x:si>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</x:si>
  <x:si>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</x:si>
  <x:si>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</x:si>
  <x:si>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</x:si>
  <x:si>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</x:si>
  <x:si>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</x:si>
  <x:si>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</x:si>
  <x:si>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</x:si>
  <x:si>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</x:si>
  <x:si>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</x:si>
  <x:si>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</x:si>
  <x:si>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</x:si>
  <x:si>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</x:si>
  <x:si>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</x:si>
  <x:si>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</x:si>
  <x:si>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</x:si>
  <x:si>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</x:si>
  <x:si>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</x:si>
  <x:si>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</x:si>
  <x:si>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</x:si>
  <x:si>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</x:si>
  <x:si>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</x:si>
  <x:si>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</x:si>
  <x:si>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</x:si>
  <x:si>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</x:si>
  <x:si>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</x:si>
  <x:si>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</x:si>
  <x:si>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</x:si>
  <x:si>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</x:si>
  <x:si>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</x:si>
  <x:si>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</x:si>
  <x:si>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</x:si>
  <x:si>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</x:si>
  <x:si>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</x:si>
  <x:si>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</x:si>
  <x:si>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</x:si>
  <x:si>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</x:si>
  <x:si>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</x:si>
  <x:si>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</x:si>
  <x:si>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</x:si>
  <x:si>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</x:si>
  <x:si>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</x:si>
  <x:si>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</x:si>
  <x:si>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</x:si>
  <x:si>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</x:si>
  <x:si>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</x:si>
  <x:si>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</x:si>
  <x:si>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</x:si>
  <x:si>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</x:si>
  <x:si>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</x:si>
  <x:si>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</x:si>
  <x:si>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</x:si>
  <x:si>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</x:si>
  <x:si>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</x:si>
  <x:si>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</x:si>
  <x:si>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</x:si>
  <x:si>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</x:si>
  <x:si>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</x:si>
  <x:si>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</x:si>
  <x:si>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</x:si>
  <x:si>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</x:si>
  <x:si>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</x:si>
  <x:si>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</x:si>
  <x:si>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</x:si>
  <x:si>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</x:si>
  <x:si>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</x:si>
  <x:si>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</x:si>
  <x:si>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</x:si>
  <x:si>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</x:si>
  <x:si>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</x:si>
  <x:si>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</x:si>
  <x:si>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</x:si>
  <x:si>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</x:si>
  <x:si>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</x:si>
  <x:si>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</x:si>
  <x:si>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</x:si>
  <x:si>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</x:si>
  <x:si>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</x:si>
  <x:si>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</x:si>
  <x:si>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</x:si>
  <x:si>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</x:si>
  <x:si>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</x:si>
  <x:si>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</x:si>
  <x:si>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</x:si>
  <x:si>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</x:si>
  <x:si>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</x:si>
  <x:si>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</x:si>
  <x:si>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</x:si>
  <x:si>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</x:si>
  <x:si>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400900010003</x:t>
  </x:si>
  <x:si>
    <x:t>DRAKE SCHOOL</x:t>
  </x:si>
  <x:si>
    <x:t>Elementary School</x:t>
  </x:si>
  <x:si>
    <x:t>K</x:t>
  </x:si>
  <x:si>
    <x:t>3</x:t>
  </x:si>
  <x:si>
    <x:t>Yes</x:t>
  </x:si>
  <x:si>
    <x:t>No</x:t>
  </x:si>
  <x:si>
    <x:t>400900010007</x:t>
  </x:si>
  <x:si>
    <x:t>NORTH TONAWANDA INTERMEDIATE SCHOOL</x:t>
  </x:si>
  <x:si>
    <x:t>4</x:t>
  </x:si>
  <x:si>
    <x:t>6</x:t>
  </x:si>
  <x:si>
    <x:t>400900010008</x:t>
  </x:si>
  <x:si>
    <x:t>OHIO ELEMENTARY SCHOOL</x:t>
  </x:si>
  <x:si>
    <x:t>400900010009</x:t>
  </x:si>
  <x:si>
    <x:t>SPRUCE SCHOOL</x:t>
  </x:si>
  <x:si>
    <x:t>400900010011</x:t>
  </x:si>
  <x:si>
    <x:t>NORTH TONAWANDA HIGH SCHOOL</x:t>
  </x:si>
  <x:si>
    <x:t>Senior High School</x:t>
  </x:si>
  <x:si>
    <x:t>9</x:t>
  </x:si>
  <x:si>
    <x:t>12</x:t>
  </x:si>
  <x:si>
    <x:t>400900010012</x:t>
  </x:si>
  <x:si>
    <x:t>NORTH TONAWANDA MIDDLE SCHOOL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</x:si>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</x:sst>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79131300</x:v>
      </x:c>
      <x:c r="E14" s="10" t="n">
        <x:v>300000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1093890</x:v>
      </x:c>
      <x:c r="E15" s="10" t="n">
        <x:v>2184444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326100</x:v>
      </x:c>
      <x:c r="E16" s="10" t="n">
        <x:v>926000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6940736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326100</x:v>
      </x:c>
      <x:c r="E24" s="10" t="n">
        <x:v>926000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3090662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768448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333454</x:v>
      </x:c>
      <x:c r="E33" s="10" t="n">
        <x:v>0</x:v>
      </x:c>
      <x:c r="F33" s="7" t="n">
        <x:v>21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297137</x:v>
      </x:c>
      <x:c r="E35" s="10" t="n">
        <x:v>0</x:v>
      </x:c>
      <x:c r="F35" s="7" t="n">
        <x:v>4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238000</x:v>
      </x:c>
      <x:c r="E36" s="10" t="n">
        <x:v>0</x:v>
      </x:c>
      <x:c r="F36" s="7" t="n">
        <x:v>126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4656345</x:v>
      </x:c>
      <x:c r="E37" s="10" t="n">
        <x:v>0</x:v>
      </x:c>
      <x:c r="F37" s="7" t="n">
        <x:v>110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1795034</x:v>
      </x:c>
      <x:c r="E38" s="10" t="n">
        <x:v>0</x:v>
      </x:c>
      <x:c r="F38" s="7" t="n">
        <x:v>177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245000</x:v>
      </x:c>
      <x:c r="E41" s="10" t="n">
        <x:v>0</x:v>
      </x:c>
      <x:c r="F41" s="7" t="n">
        <x:v>146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12900</x:v>
      </x:c>
      <x:c r="E43" s="10" t="n">
        <x:v>0</x:v>
      </x:c>
      <x:c r="F43" s="7" t="n">
        <x:v>250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3217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48051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1217083</x:v>
      </x:c>
      <x:c r="E62" s="10" t="n">
        <x:v>0</x:v>
      </x:c>
      <x:c r="F62" s="84" t="n">
        <x:v>10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5144109</x:v>
      </x:c>
      <x:c r="E63" s="10" t="n">
        <x:v>0</x:v>
      </x:c>
      <x:c r="F63" s="84" t="n">
        <x:v>80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1500181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1837574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200120</x:v>
      </x:c>
      <x:c r="E71" s="10" t="n">
        <x:v>0</x:v>
      </x:c>
      <x:c r="F71" s="84" t="n">
        <x:v>2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91377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363573</x:v>
      </x:c>
      <x:c r="E74" s="10" t="n">
        <x:v>0</x:v>
      </x:c>
      <x:c r="F74" s="84" t="n">
        <x:v>6.8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1808095</x:v>
      </x:c>
      <x:c r="E76" s="10" t="n">
        <x:v>0</x:v>
      </x:c>
      <x:c r="F76" s="84" t="n">
        <x:v>8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1260741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598441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19209209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34766809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260</x:v>
      </x:c>
      <x:c r="L8" s="111" t="n">
        <x:v>0</x:v>
      </x:c>
      <x:c r="M8" s="111" t="n">
        <x:v>0</x:v>
      </x:c>
      <x:c r="N8" s="111" t="n">
        <x:v>129</x:v>
      </x:c>
      <x:c r="O8" s="111" t="n">
        <x:v>0</x:v>
      </x:c>
      <x:c r="P8" s="111" t="n">
        <x:v>44</x:v>
      </x:c>
      <x:c r="Q8" s="112" t="n">
        <x:v>3</x:v>
      </x:c>
      <x:c r="R8" s="112" t="n">
        <x:v>19</x:v>
      </x:c>
      <x:c r="S8" s="112" t="n">
        <x:v>5</x:v>
      </x:c>
      <x:c r="T8" s="112" t="n">
        <x:v>1</x:v>
      </x:c>
      <x:c r="U8" s="112" t="n">
        <x:v>2</x:v>
      </x:c>
      <x:c r="V8" s="112" t="n">
        <x:v>4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132</x:v>
      </x:c>
      <x:c r="F9" s="175" t="s">
        <x:v>133</x:v>
      </x:c>
      <x:c r="G9" s="175" t="s">
        <x:v>128</x:v>
      </x:c>
      <x:c r="H9" s="175" t="s"/>
      <x:c r="I9" s="175" t="s">
        <x:v>129</x:v>
      </x:c>
      <x:c r="J9" s="110" t="n"/>
      <x:c r="K9" s="111" t="n">
        <x:v>719</x:v>
      </x:c>
      <x:c r="L9" s="111" t="n">
        <x:v>0</x:v>
      </x:c>
      <x:c r="M9" s="111" t="n">
        <x:v>0</x:v>
      </x:c>
      <x:c r="N9" s="111" t="n">
        <x:v>422</x:v>
      </x:c>
      <x:c r="O9" s="111" t="n">
        <x:v>10</x:v>
      </x:c>
      <x:c r="P9" s="111" t="n">
        <x:v>141</x:v>
      </x:c>
      <x:c r="Q9" s="112" t="n">
        <x:v>6</x:v>
      </x:c>
      <x:c r="R9" s="112" t="n">
        <x:v>55</x:v>
      </x:c>
      <x:c r="S9" s="112" t="n">
        <x:v>16</x:v>
      </x:c>
      <x:c r="T9" s="112" t="n">
        <x:v>2</x:v>
      </x:c>
      <x:c r="U9" s="112" t="n">
        <x:v>10</x:v>
      </x:c>
      <x:c r="V9" s="112" t="n">
        <x:v>5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/>
      <x:c r="D10" s="174" t="s">
        <x:v>125</x:v>
      </x:c>
      <x:c r="E10" s="175" t="s">
        <x:v>126</x:v>
      </x:c>
      <x:c r="F10" s="175" t="s">
        <x:v>127</x:v>
      </x:c>
      <x:c r="G10" s="175" t="s">
        <x:v>128</x:v>
      </x:c>
      <x:c r="H10" s="175" t="s"/>
      <x:c r="I10" s="175" t="s">
        <x:v>129</x:v>
      </x:c>
      <x:c r="J10" s="110" t="n"/>
      <x:c r="K10" s="111" t="n">
        <x:v>351</x:v>
      </x:c>
      <x:c r="L10" s="111" t="n">
        <x:v>0</x:v>
      </x:c>
      <x:c r="M10" s="111" t="n">
        <x:v>0</x:v>
      </x:c>
      <x:c r="N10" s="111" t="n">
        <x:v>121</x:v>
      </x:c>
      <x:c r="O10" s="111" t="n">
        <x:v>19</x:v>
      </x:c>
      <x:c r="P10" s="111" t="n">
        <x:v>33</x:v>
      </x:c>
      <x:c r="Q10" s="112" t="n">
        <x:v>1</x:v>
      </x:c>
      <x:c r="R10" s="112" t="n">
        <x:v>25</x:v>
      </x:c>
      <x:c r="S10" s="112" t="n">
        <x:v>8</x:v>
      </x:c>
      <x:c r="T10" s="112" t="n">
        <x:v>1</x:v>
      </x:c>
      <x:c r="U10" s="112" t="n">
        <x:v>4</x:v>
      </x:c>
      <x:c r="V10" s="112" t="n">
        <x:v>5</x:v>
      </x:c>
      <x:c r="W10" s="113">
        <x:f>SUM(Q10:V10)</x:f>
      </x:c>
    </x:row>
    <x:row r="11" spans="1:23" s="6" customFormat="1">
      <x:c r="A11" s="172" t="s">
        <x:v>136</x:v>
      </x:c>
      <x:c r="B11" s="173" t="s">
        <x:v>137</x:v>
      </x:c>
      <x:c r="C11" s="172" t="s"/>
      <x:c r="D11" s="174" t="s">
        <x:v>125</x:v>
      </x:c>
      <x:c r="E11" s="175" t="s">
        <x:v>126</x:v>
      </x:c>
      <x:c r="F11" s="175" t="s">
        <x:v>127</x:v>
      </x:c>
      <x:c r="G11" s="175" t="s">
        <x:v>128</x:v>
      </x:c>
      <x:c r="H11" s="175" t="s"/>
      <x:c r="I11" s="175" t="s">
        <x:v>129</x:v>
      </x:c>
      <x:c r="J11" s="110" t="n"/>
      <x:c r="K11" s="111" t="n">
        <x:v>346</x:v>
      </x:c>
      <x:c r="L11" s="111" t="n">
        <x:v>0</x:v>
      </x:c>
      <x:c r="M11" s="111" t="n">
        <x:v>0</x:v>
      </x:c>
      <x:c r="N11" s="111" t="n">
        <x:v>202</x:v>
      </x:c>
      <x:c r="O11" s="111" t="n">
        <x:v>1</x:v>
      </x:c>
      <x:c r="P11" s="111" t="n">
        <x:v>88</x:v>
      </x:c>
      <x:c r="Q11" s="112" t="n">
        <x:v>2</x:v>
      </x:c>
      <x:c r="R11" s="112" t="n">
        <x:v>28</x:v>
      </x:c>
      <x:c r="S11" s="112" t="n">
        <x:v>12</x:v>
      </x:c>
      <x:c r="T11" s="112" t="n">
        <x:v>1</x:v>
      </x:c>
      <x:c r="U11" s="112" t="n">
        <x:v>9</x:v>
      </x:c>
      <x:c r="V11" s="112" t="n">
        <x:v>5</x:v>
      </x:c>
      <x:c r="W11" s="113">
        <x:f>SUM(Q11:V11)</x:f>
      </x:c>
    </x:row>
    <x:row r="12" spans="1:23" s="6" customFormat="1">
      <x:c r="A12" s="172" t="s">
        <x:v>138</x:v>
      </x:c>
      <x:c r="B12" s="173" t="s">
        <x:v>139</x:v>
      </x:c>
      <x:c r="C12" s="172" t="s"/>
      <x:c r="D12" s="174" t="s">
        <x:v>140</x:v>
      </x:c>
      <x:c r="E12" s="175" t="s">
        <x:v>141</x:v>
      </x:c>
      <x:c r="F12" s="175" t="s">
        <x:v>142</x:v>
      </x:c>
      <x:c r="G12" s="175" t="s">
        <x:v>128</x:v>
      </x:c>
      <x:c r="H12" s="175" t="s"/>
      <x:c r="I12" s="175" t="s">
        <x:v>129</x:v>
      </x:c>
      <x:c r="J12" s="110" t="n"/>
      <x:c r="K12" s="111" t="n">
        <x:v>1032</x:v>
      </x:c>
      <x:c r="L12" s="111" t="n">
        <x:v>0</x:v>
      </x:c>
      <x:c r="M12" s="111" t="n">
        <x:v>0</x:v>
      </x:c>
      <x:c r="N12" s="111" t="n">
        <x:v>455</x:v>
      </x:c>
      <x:c r="O12" s="111" t="n">
        <x:v>9</x:v>
      </x:c>
      <x:c r="P12" s="111" t="n">
        <x:v>218</x:v>
      </x:c>
      <x:c r="Q12" s="112" t="n">
        <x:v>11</x:v>
      </x:c>
      <x:c r="R12" s="112" t="n">
        <x:v>76</x:v>
      </x:c>
      <x:c r="S12" s="112" t="n">
        <x:v>18</x:v>
      </x:c>
      <x:c r="T12" s="112" t="n">
        <x:v>4</x:v>
      </x:c>
      <x:c r="U12" s="112" t="n">
        <x:v>13</x:v>
      </x:c>
      <x:c r="V12" s="112" t="n">
        <x:v>16</x:v>
      </x:c>
      <x:c r="W12" s="113">
        <x:f>SUM(Q12:V12)</x:f>
      </x:c>
    </x:row>
    <x:row r="13" spans="1:23" s="6" customFormat="1">
      <x:c r="A13" s="172" t="s">
        <x:v>143</x:v>
      </x:c>
      <x:c r="B13" s="173" t="s">
        <x:v>144</x:v>
      </x:c>
      <x:c r="C13" s="172" t="s"/>
      <x:c r="D13" s="174" t="s">
        <x:v>145</x:v>
      </x:c>
      <x:c r="E13" s="175" t="s">
        <x:v>146</x:v>
      </x:c>
      <x:c r="F13" s="175" t="s">
        <x:v>147</x:v>
      </x:c>
      <x:c r="G13" s="175" t="s">
        <x:v>128</x:v>
      </x:c>
      <x:c r="H13" s="175" t="s"/>
      <x:c r="I13" s="175" t="s">
        <x:v>129</x:v>
      </x:c>
      <x:c r="J13" s="110" t="n"/>
      <x:c r="K13" s="111" t="n">
        <x:v>509</x:v>
      </x:c>
      <x:c r="L13" s="111" t="n">
        <x:v>0</x:v>
      </x:c>
      <x:c r="M13" s="111" t="n">
        <x:v>0</x:v>
      </x:c>
      <x:c r="N13" s="111" t="n">
        <x:v>260</x:v>
      </x:c>
      <x:c r="O13" s="111" t="n">
        <x:v>12</x:v>
      </x:c>
      <x:c r="P13" s="111" t="n">
        <x:v>103</x:v>
      </x:c>
      <x:c r="Q13" s="112" t="n">
        <x:v>10</x:v>
      </x:c>
      <x:c r="R13" s="112" t="n">
        <x:v>41</x:v>
      </x:c>
      <x:c r="S13" s="112" t="n">
        <x:v>15</x:v>
      </x:c>
      <x:c r="T13" s="112" t="n">
        <x:v>2</x:v>
      </x:c>
      <x:c r="U13" s="112" t="n">
        <x:v>7</x:v>
      </x:c>
      <x:c r="V13" s="112" t="n">
        <x:v>4</x:v>
      </x:c>
      <x:c r="W13" s="113">
        <x:f>SUM(Q13:V13)</x:f>
      </x:c>
    </x:row>
    <x:row r="14" spans="1:23" s="6" customFormat="1">
      <x:c r="A14" s="4" t="s">
        <x:v>148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150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151</x:v>
      </x:c>
      <x:c r="E5" s="180" t="s"/>
      <x:c r="F5" s="180" t="s"/>
      <x:c r="G5" s="180" t="s"/>
      <x:c r="H5" s="180" t="s"/>
      <x:c r="I5" s="181" t="s"/>
      <x:c r="J5" s="182" t="s">
        <x:v>152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153</x:v>
      </x:c>
      <x:c r="S5" s="186" t="s"/>
      <x:c r="T5" s="187" t="s"/>
      <x:c r="U5" s="161" t="s">
        <x:v>154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155</x:v>
      </x:c>
      <x:c r="E6" s="189" t="s"/>
      <x:c r="F6" s="190" t="s"/>
      <x:c r="G6" s="90" t="s"/>
      <x:c r="H6" s="91" t="s"/>
      <x:c r="I6" s="75" t="s"/>
      <x:c r="J6" s="161" t="s">
        <x:v>156</x:v>
      </x:c>
      <x:c r="K6" s="162" t="s"/>
      <x:c r="L6" s="161" t="s">
        <x:v>157</x:v>
      </x:c>
      <x:c r="M6" s="162" t="s"/>
      <x:c r="N6" s="161" t="s">
        <x:v>158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159</x:v>
      </x:c>
      <x:c r="E7" s="102" t="s">
        <x:v>160</x:v>
      </x:c>
      <x:c r="F7" s="102" t="s">
        <x:v>161</x:v>
      </x:c>
      <x:c r="G7" s="118" t="s">
        <x:v>162</x:v>
      </x:c>
      <x:c r="H7" s="191" t="s">
        <x:v>163</x:v>
      </x:c>
      <x:c r="I7" s="118" t="s">
        <x:v>164</x:v>
      </x:c>
      <x:c r="J7" s="118" t="s">
        <x:v>165</x:v>
      </x:c>
      <x:c r="K7" s="191" t="s">
        <x:v>166</x:v>
      </x:c>
      <x:c r="L7" s="118" t="s">
        <x:v>167</x:v>
      </x:c>
      <x:c r="M7" s="191" t="s">
        <x:v>168</x:v>
      </x:c>
      <x:c r="N7" s="118" t="s">
        <x:v>169</x:v>
      </x:c>
      <x:c r="O7" s="191" t="s">
        <x:v>170</x:v>
      </x:c>
      <x:c r="P7" s="191" t="s">
        <x:v>171</x:v>
      </x:c>
      <x:c r="Q7" s="118" t="s">
        <x:v>172</x:v>
      </x:c>
      <x:c r="R7" s="118" t="s">
        <x:v>173</x:v>
      </x:c>
      <x:c r="S7" s="118" t="s">
        <x:v>174</x:v>
      </x:c>
      <x:c r="T7" s="11" t="s">
        <x:v>175</x:v>
      </x:c>
      <x:c r="U7" s="129" t="s">
        <x:v>176</x:v>
      </x:c>
      <x:c r="V7" s="129" t="s">
        <x:v>177</x:v>
      </x:c>
      <x:c r="W7" s="129" t="s">
        <x:v>178</x:v>
      </x:c>
      <x:c r="X7" s="129" t="s">
        <x:v>179</x:v>
      </x:c>
      <x:c r="Y7" s="129" t="s">
        <x:v>180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1793721</x:v>
      </x:c>
      <x:c r="E8" s="81" t="n">
        <x:v>358105</x:v>
      </x:c>
      <x:c r="F8" s="121" t="n">
        <x:v>1151872.4578</x:v>
      </x:c>
      <x:c r="G8" s="81" t="n">
        <x:v>404642</x:v>
      </x:c>
      <x:c r="H8" s="81" t="n">
        <x:v>180843</x:v>
      </x:c>
      <x:c r="I8" s="122">
        <x:f>SUM(D8:H8)</x:f>
      </x:c>
      <x:c r="J8" s="81" t="n">
        <x:v>2642300</x:v>
      </x:c>
      <x:c r="K8" s="81" t="n">
        <x:v>0</x:v>
      </x:c>
      <x:c r="L8" s="81" t="n">
        <x:v>697573</x:v>
      </x:c>
      <x:c r="M8" s="81" t="n">
        <x:v>0</x:v>
      </x:c>
      <x:c r="N8" s="81" t="n">
        <x:v>226674</x:v>
      </x:c>
      <x:c r="O8" s="81" t="n">
        <x:v>147166</x:v>
      </x:c>
      <x:c r="P8" s="81" t="n">
        <x:v>175470</x:v>
      </x:c>
      <x:c r="Q8" s="122">
        <x:f>SUM(J8:P8)</x:f>
      </x:c>
      <x:c r="R8" s="81" t="n">
        <x:v>3715489</x:v>
      </x:c>
      <x:c r="S8" s="81" t="n">
        <x:v>173694</x:v>
      </x:c>
      <x:c r="T8" s="59">
        <x:f>SUM('Part C'!$R8:$S8)</x:f>
      </x:c>
      <x:c r="U8" s="81" t="n">
        <x:v>14290.3423076923</x:v>
      </x:c>
      <x:c r="V8" s="81" t="n">
        <x:v>668.053846153846</x:v>
      </x:c>
      <x:c r="W8" s="81" t="n">
        <x:v>1137093.47217905</x:v>
      </x:c>
      <x:c r="X8" s="81" t="n">
        <x:v>5026276.47217905</x:v>
      </x:c>
      <x:c r="Y8" s="12" t="n">
        <x:v>19331.832585304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4558828</x:v>
      </x:c>
      <x:c r="E9" s="81" t="n">
        <x:v>797402</x:v>
      </x:c>
      <x:c r="F9" s="121" t="n">
        <x:v>2867189.919</x:v>
      </x:c>
      <x:c r="G9" s="81" t="n">
        <x:v>1202829</x:v>
      </x:c>
      <x:c r="H9" s="81" t="n">
        <x:v>540440</x:v>
      </x:c>
      <x:c r="I9" s="122">
        <x:f>SUM(D9:H9)</x:f>
      </x:c>
      <x:c r="J9" s="81" t="n">
        <x:v>6187436</x:v>
      </x:c>
      <x:c r="K9" s="81" t="n">
        <x:v>0</x:v>
      </x:c>
      <x:c r="L9" s="81" t="n">
        <x:v>2691145</x:v>
      </x:c>
      <x:c r="M9" s="81" t="n">
        <x:v>0</x:v>
      </x:c>
      <x:c r="N9" s="81" t="n">
        <x:v>351906</x:v>
      </x:c>
      <x:c r="O9" s="81" t="n">
        <x:v>307029</x:v>
      </x:c>
      <x:c r="P9" s="81" t="n">
        <x:v>429172</x:v>
      </x:c>
      <x:c r="Q9" s="122">
        <x:f>SUM(J9:P9)</x:f>
      </x:c>
      <x:c r="R9" s="81" t="n">
        <x:v>9297261</x:v>
      </x:c>
      <x:c r="S9" s="81" t="n">
        <x:v>669428</x:v>
      </x:c>
      <x:c r="T9" s="59">
        <x:f>SUM('Part C'!$R9:$S9)</x:f>
      </x:c>
      <x:c r="U9" s="81" t="n">
        <x:v>12930.8219749652</x:v>
      </x:c>
      <x:c r="V9" s="81" t="n">
        <x:v>931.054242002782</x:v>
      </x:c>
      <x:c r="W9" s="81" t="n">
        <x:v>3144500.79421822</x:v>
      </x:c>
      <x:c r="X9" s="81" t="n">
        <x:v>13111189.7942182</x:v>
      </x:c>
      <x:c r="Y9" s="12" t="n">
        <x:v>18235.3126484259</x:v>
      </x:c>
    </x:row>
    <x:row r="10" spans="1:25" s="6" customFormat="1">
      <x:c r="A10" s="192" t="s">
        <x:v>134</x:v>
      </x:c>
      <x:c r="B10" s="192" t="s">
        <x:v>135</x:v>
      </x:c>
      <x:c r="C10" s="192" t="s"/>
      <x:c r="D10" s="81" t="n">
        <x:v>2616555</x:v>
      </x:c>
      <x:c r="E10" s="81" t="n">
        <x:v>346418</x:v>
      </x:c>
      <x:c r="F10" s="121" t="n">
        <x:v>1586079.4469</x:v>
      </x:c>
      <x:c r="G10" s="81" t="n">
        <x:v>431722</x:v>
      </x:c>
      <x:c r="H10" s="81" t="n">
        <x:v>204954</x:v>
      </x:c>
      <x:c r="I10" s="122">
        <x:f>SUM(D10:H10)</x:f>
      </x:c>
      <x:c r="J10" s="81" t="n">
        <x:v>3410628</x:v>
      </x:c>
      <x:c r="K10" s="81" t="n">
        <x:v>0</x:v>
      </x:c>
      <x:c r="L10" s="81" t="n">
        <x:v>1261853</x:v>
      </x:c>
      <x:c r="M10" s="81" t="n">
        <x:v>0</x:v>
      </x:c>
      <x:c r="N10" s="81" t="n">
        <x:v>174896</x:v>
      </x:c>
      <x:c r="O10" s="81" t="n">
        <x:v>127040</x:v>
      </x:c>
      <x:c r="P10" s="81" t="n">
        <x:v>211312</x:v>
      </x:c>
      <x:c r="Q10" s="122">
        <x:f>SUM(J10:P10)</x:f>
      </x:c>
      <x:c r="R10" s="81" t="n">
        <x:v>4962244</x:v>
      </x:c>
      <x:c r="S10" s="81" t="n">
        <x:v>223485</x:v>
      </x:c>
      <x:c r="T10" s="59">
        <x:f>SUM('Part C'!$R10:$S10)</x:f>
      </x:c>
      <x:c r="U10" s="81" t="n">
        <x:v>14137.4472934473</x:v>
      </x:c>
      <x:c r="V10" s="81" t="n">
        <x:v>636.709401709402</x:v>
      </x:c>
      <x:c r="W10" s="81" t="n">
        <x:v>1535076.18744172</x:v>
      </x:c>
      <x:c r="X10" s="81" t="n">
        <x:v>6720805.18744172</x:v>
      </x:c>
      <x:c r="Y10" s="12" t="n">
        <x:v>19147.5931266146</x:v>
      </x:c>
    </x:row>
    <x:row r="11" spans="1:25" s="6" customFormat="1">
      <x:c r="A11" s="192" t="s">
        <x:v>136</x:v>
      </x:c>
      <x:c r="B11" s="192" t="s">
        <x:v>137</x:v>
      </x:c>
      <x:c r="C11" s="192" t="s"/>
      <x:c r="D11" s="81" t="n">
        <x:v>2493702</x:v>
      </x:c>
      <x:c r="E11" s="81" t="n">
        <x:v>607479</x:v>
      </x:c>
      <x:c r="F11" s="121" t="n">
        <x:v>1660062.1893</x:v>
      </x:c>
      <x:c r="G11" s="81" t="n">
        <x:v>666246</x:v>
      </x:c>
      <x:c r="H11" s="81" t="n">
        <x:v>278251</x:v>
      </x:c>
      <x:c r="I11" s="122">
        <x:f>SUM(D11:H11)</x:f>
      </x:c>
      <x:c r="J11" s="81" t="n">
        <x:v>3227076</x:v>
      </x:c>
      <x:c r="K11" s="81" t="n">
        <x:v>0</x:v>
      </x:c>
      <x:c r="L11" s="81" t="n">
        <x:v>1627947</x:v>
      </x:c>
      <x:c r="M11" s="81" t="n">
        <x:v>0</x:v>
      </x:c>
      <x:c r="N11" s="81" t="n">
        <x:v>222582</x:v>
      </x:c>
      <x:c r="O11" s="81" t="n">
        <x:v>157913</x:v>
      </x:c>
      <x:c r="P11" s="81" t="n">
        <x:v>470222</x:v>
      </x:c>
      <x:c r="Q11" s="122">
        <x:f>SUM(J11:P11)</x:f>
      </x:c>
      <x:c r="R11" s="81" t="n">
        <x:v>5148455</x:v>
      </x:c>
      <x:c r="S11" s="81" t="n">
        <x:v>557285</x:v>
      </x:c>
      <x:c r="T11" s="59">
        <x:f>SUM('Part C'!$R11:$S11)</x:f>
      </x:c>
      <x:c r="U11" s="81" t="n">
        <x:v>14879.9277456647</x:v>
      </x:c>
      <x:c r="V11" s="81" t="n">
        <x:v>1610.65028901734</x:v>
      </x:c>
      <x:c r="W11" s="81" t="n">
        <x:v>1513209.00528443</x:v>
      </x:c>
      <x:c r="X11" s="81" t="n">
        <x:v>7218949.00528443</x:v>
      </x:c>
      <x:c r="Y11" s="12" t="n">
        <x:v>20864.01446614</x:v>
      </x:c>
    </x:row>
    <x:row r="12" spans="1:25" s="6" customFormat="1">
      <x:c r="A12" s="192" t="s">
        <x:v>138</x:v>
      </x:c>
      <x:c r="B12" s="192" t="s">
        <x:v>139</x:v>
      </x:c>
      <x:c r="C12" s="192" t="s"/>
      <x:c r="D12" s="81" t="n">
        <x:v>7089243</x:v>
      </x:c>
      <x:c r="E12" s="81" t="n">
        <x:v>1832604</x:v>
      </x:c>
      <x:c r="F12" s="121" t="n">
        <x:v>4775864.6991</x:v>
      </x:c>
      <x:c r="G12" s="81" t="n">
        <x:v>1794220</x:v>
      </x:c>
      <x:c r="H12" s="81" t="n">
        <x:v>801856</x:v>
      </x:c>
      <x:c r="I12" s="122">
        <x:f>SUM(D12:H12)</x:f>
      </x:c>
      <x:c r="J12" s="81" t="n">
        <x:v>9739865</x:v>
      </x:c>
      <x:c r="K12" s="81" t="n">
        <x:v>0</x:v>
      </x:c>
      <x:c r="L12" s="81" t="n">
        <x:v>3778195</x:v>
      </x:c>
      <x:c r="M12" s="81" t="n">
        <x:v>0</x:v>
      </x:c>
      <x:c r="N12" s="81" t="n">
        <x:v>889514</x:v>
      </x:c>
      <x:c r="O12" s="81" t="n">
        <x:v>520754</x:v>
      </x:c>
      <x:c r="P12" s="81" t="n">
        <x:v>1365461</x:v>
      </x:c>
      <x:c r="Q12" s="122">
        <x:f>SUM(J12:P12)</x:f>
      </x:c>
      <x:c r="R12" s="81" t="n">
        <x:v>15908035</x:v>
      </x:c>
      <x:c r="S12" s="81" t="n">
        <x:v>385753</x:v>
      </x:c>
      <x:c r="T12" s="59">
        <x:f>SUM('Part C'!$R12:$S12)</x:f>
      </x:c>
      <x:c r="U12" s="81" t="n">
        <x:v>15414.7625968992</x:v>
      </x:c>
      <x:c r="V12" s="81" t="n">
        <x:v>373.791666666667</x:v>
      </x:c>
      <x:c r="W12" s="81" t="n">
        <x:v>4513386.39726453</x:v>
      </x:c>
      <x:c r="X12" s="81" t="n">
        <x:v>20807174.3972645</x:v>
      </x:c>
      <x:c r="Y12" s="12" t="n">
        <x:v>20161.9906950238</x:v>
      </x:c>
    </x:row>
    <x:row r="13" spans="1:25" s="6" customFormat="1">
      <x:c r="A13" s="192" t="s">
        <x:v>143</x:v>
      </x:c>
      <x:c r="B13" s="192" t="s">
        <x:v>144</x:v>
      </x:c>
      <x:c r="C13" s="192" t="s"/>
      <x:c r="D13" s="81" t="n">
        <x:v>4100890</x:v>
      </x:c>
      <x:c r="E13" s="81" t="n">
        <x:v>948495</x:v>
      </x:c>
      <x:c r="F13" s="121" t="n">
        <x:v>2702935.7905</x:v>
      </x:c>
      <x:c r="G13" s="81" t="n">
        <x:v>865323</x:v>
      </x:c>
      <x:c r="H13" s="81" t="n">
        <x:v>378800</x:v>
      </x:c>
      <x:c r="I13" s="122">
        <x:f>SUM(D13:H13)</x:f>
      </x:c>
      <x:c r="J13" s="81" t="n">
        <x:v>5682308</x:v>
      </x:c>
      <x:c r="K13" s="81" t="n">
        <x:v>0</x:v>
      </x:c>
      <x:c r="L13" s="81" t="n">
        <x:v>1923533</x:v>
      </x:c>
      <x:c r="M13" s="81" t="n">
        <x:v>0</x:v>
      </x:c>
      <x:c r="N13" s="81" t="n">
        <x:v>373237</x:v>
      </x:c>
      <x:c r="O13" s="81" t="n">
        <x:v>305584</x:v>
      </x:c>
      <x:c r="P13" s="81" t="n">
        <x:v>711782</x:v>
      </x:c>
      <x:c r="Q13" s="122">
        <x:f>SUM(J13:P13)</x:f>
      </x:c>
      <x:c r="R13" s="81" t="n">
        <x:v>8521645</x:v>
      </x:c>
      <x:c r="S13" s="81" t="n">
        <x:v>474799</x:v>
      </x:c>
      <x:c r="T13" s="59">
        <x:f>SUM('Part C'!$R13:$S13)</x:f>
      </x:c>
      <x:c r="U13" s="81" t="n">
        <x:v>16741.9351669941</x:v>
      </x:c>
      <x:c r="V13" s="81" t="n">
        <x:v>932.807465618861</x:v>
      </x:c>
      <x:c r="W13" s="81" t="n">
        <x:v>2226079.14361206</x:v>
      </x:c>
      <x:c r="X13" s="81" t="n">
        <x:v>11222523.1436121</x:v>
      </x:c>
      <x:c r="Y13" s="12" t="n">
        <x:v>22048.1790640708</x:v>
      </x:c>
    </x:row>
    <x:row r="14" spans="1:25" s="3" customFormat="1" ht="15" customHeight="1">
      <x:c r="A14" s="4" t="s">
        <x:v>148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150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182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183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184</x:v>
      </x:c>
      <x:c r="G6" s="171" t="s"/>
      <x:c r="H6" s="171" t="s"/>
      <x:c r="I6" s="171" t="s"/>
      <x:c r="J6" s="162" t="s"/>
      <x:c r="K6" s="161" t="s">
        <x:v>185</x:v>
      </x:c>
      <x:c r="L6" s="171" t="s"/>
      <x:c r="M6" s="171" t="s"/>
      <x:c r="N6" s="162" t="s"/>
      <x:c r="O6" s="65" t="s"/>
      <x:c r="P6" s="161" t="s">
        <x:v>186</x:v>
      </x:c>
      <x:c r="Q6" s="171" t="s"/>
      <x:c r="R6" s="171" t="s"/>
      <x:c r="S6" s="171" t="s"/>
      <x:c r="T6" s="171" t="s"/>
      <x:c r="U6" s="171" t="s"/>
      <x:c r="V6" s="162" t="s"/>
      <x:c r="W6" s="193" t="s">
        <x:v>187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188</x:v>
      </x:c>
      <x:c r="E7" s="75" t="s">
        <x:v>189</x:v>
      </x:c>
      <x:c r="F7" s="75" t="s">
        <x:v>190</x:v>
      </x:c>
      <x:c r="G7" s="102" t="s">
        <x:v>191</x:v>
      </x:c>
      <x:c r="H7" s="102" t="s">
        <x:v>192</x:v>
      </x:c>
      <x:c r="I7" s="102" t="s">
        <x:v>193</x:v>
      </x:c>
      <x:c r="J7" s="118" t="s">
        <x:v>194</x:v>
      </x:c>
      <x:c r="K7" s="75" t="s">
        <x:v>195</x:v>
      </x:c>
      <x:c r="L7" s="102" t="s">
        <x:v>196</x:v>
      </x:c>
      <x:c r="M7" s="102" t="s">
        <x:v>197</x:v>
      </x:c>
      <x:c r="N7" s="75" t="s">
        <x:v>198</x:v>
      </x:c>
      <x:c r="O7" s="118" t="s">
        <x:v>199</x:v>
      </x:c>
      <x:c r="P7" s="75" t="s">
        <x:v>200</x:v>
      </x:c>
      <x:c r="Q7" s="102" t="s">
        <x:v>201</x:v>
      </x:c>
      <x:c r="R7" s="102" t="s">
        <x:v>202</x:v>
      </x:c>
      <x:c r="S7" s="102" t="s">
        <x:v>203</x:v>
      </x:c>
      <x:c r="T7" s="102" t="s">
        <x:v>204</x:v>
      </x:c>
      <x:c r="U7" s="102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136</x:v>
      </x:c>
      <x:c r="B11" s="192" t="s">
        <x:v>137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138</x:v>
      </x:c>
      <x:c r="B12" s="192" t="s">
        <x:v>139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143</x:v>
      </x:c>
      <x:c r="B13" s="192" t="s">
        <x:v>144</x:v>
      </x:c>
      <x:c r="C13" s="192" t="s"/>
      <x:c r="D13" s="196" t="s">
        <x:v>129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208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209</x:v>
      </x:c>
      <x:c r="G17" s="171" t="s"/>
      <x:c r="H17" s="171" t="s"/>
      <x:c r="I17" s="171" t="s"/>
      <x:c r="J17" s="162" t="s"/>
      <x:c r="K17" s="161" t="s">
        <x:v>210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211</x:v>
      </x:c>
      <x:c r="F18" s="99" t="s">
        <x:v>190</x:v>
      </x:c>
      <x:c r="G18" s="5" t="s">
        <x:v>191</x:v>
      </x:c>
      <x:c r="H18" s="5" t="s">
        <x:v>192</x:v>
      </x:c>
      <x:c r="I18" s="100" t="s">
        <x:v>193</x:v>
      </x:c>
      <x:c r="J18" s="11" t="s">
        <x:v>194</x:v>
      </x:c>
      <x:c r="K18" s="99" t="s">
        <x:v>195</x:v>
      </x:c>
      <x:c r="L18" s="5" t="s">
        <x:v>207</x:v>
      </x:c>
      <x:c r="M18" s="100" t="s">
        <x:v>212</x:v>
      </x:c>
      <x:c r="N18" s="61" t="s">
        <x:v>198</x:v>
      </x:c>
    </x:row>
    <x:row r="19" spans="1:25" s="3" customFormat="1" ht="15" customHeight="1">
      <x:c r="A19" s="3" t="s">
        <x:v>213</x:v>
      </x:c>
      <x:c r="E19" s="16" t="n">
        <x:v>1</x:v>
      </x:c>
      <x:c r="F19" s="7" t="n">
        <x:v>36</x:v>
      </x:c>
      <x:c r="G19" s="7" t="n">
        <x:v>90</x:v>
      </x:c>
      <x:c r="H19" s="7" t="n">
        <x:v>0</x:v>
      </x:c>
      <x:c r="I19" s="7" t="n">
        <x:v>0</x:v>
      </x:c>
      <x:c r="J19" s="17">
        <x:f>SUM(F19:I19)</x:f>
      </x:c>
      <x:c r="K19" s="12" t="n">
        <x:v>238000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214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216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150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136</x:v>
      </x:c>
      <x:c r="B11" s="192" t="s">
        <x:v>137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138</x:v>
      </x:c>
      <x:c r="B12" s="192" t="s">
        <x:v>139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143</x:v>
      </x:c>
      <x:c r="B13" s="192" t="s">
        <x:v>144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148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224</x:v>
      </x:c>
      <x:c r="C1" s="82" t="s">
        <x:v>225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226</x:v>
      </x:c>
      <x:c r="B3" s="83" t="s">
        <x:v>227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231</x:v>
      </x:c>
      <x:c r="B5" s="83" t="s">
        <x:v>6</x:v>
      </x:c>
      <x:c r="D5" s="2" t="s">
        <x:v>145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145</x:v>
      </x:c>
      <x:c r="B6" s="83" t="n">
        <x:v>4</x:v>
      </x:c>
      <x:c r="D6" s="2" t="s">
        <x:v>226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232</x:v>
      </x:c>
      <x:c r="B7" s="83" t="n">
        <x:v>5</x:v>
      </x:c>
      <x:c r="D7" s="2" t="s">
        <x:v>140</x:v>
      </x:c>
      <x:c r="F7" s="2" t="n">
        <x:v>4</x:v>
      </x:c>
      <x:c r="I7" s="2" t="n">
        <x:v>2019</x:v>
      </x:c>
    </x:row>
    <x:row r="8" spans="1:9" x14ac:dyDescent="0.3">
      <x:c r="A8" s="2" t="s">
        <x:v>233</x:v>
      </x:c>
      <x:c r="B8" s="83" t="n">
        <x:v>6</x:v>
      </x:c>
      <x:c r="D8" s="2" t="s">
        <x:v>231</x:v>
      </x:c>
      <x:c r="F8" s="2" t="n">
        <x:v>5</x:v>
      </x:c>
      <x:c r="I8" s="2" t="n">
        <x:v>2020</x:v>
      </x:c>
    </x:row>
    <x:row r="9" spans="1:9" x14ac:dyDescent="0.3">
      <x:c r="A9" s="2" t="s">
        <x:v>234</x:v>
      </x:c>
      <x:c r="B9" s="83" t="n">
        <x:v>7</x:v>
      </x:c>
      <x:c r="D9" s="2" t="s">
        <x:v>228</x:v>
      </x:c>
      <x:c r="F9" s="2" t="n">
        <x:v>6</x:v>
      </x:c>
    </x:row>
    <x:row r="10" spans="1:9" x14ac:dyDescent="0.3">
      <x:c r="A10" s="2" t="s">
        <x:v>230</x:v>
      </x:c>
      <x:c r="B10" s="83" t="n">
        <x:v>8</x:v>
      </x:c>
      <x:c r="D10" s="2" t="s">
        <x:v>234</x:v>
      </x:c>
      <x:c r="F10" s="2" t="n">
        <x:v>7</x:v>
      </x:c>
    </x:row>
    <x:row r="11" spans="1:9" x14ac:dyDescent="0.3">
      <x:c r="A11" s="2" t="s">
        <x:v>140</x:v>
      </x:c>
      <x:c r="B11" s="83" t="n">
        <x:v>9</x:v>
      </x:c>
      <x:c r="D11" s="2" t="s">
        <x:v>232</x:v>
      </x:c>
      <x:c r="F11" s="2" t="n">
        <x:v>8</x:v>
      </x:c>
    </x:row>
    <x:row r="12" spans="1:9" x14ac:dyDescent="0.3">
      <x:c r="B12" s="83" t="n">
        <x:v>10</x:v>
      </x:c>
      <x:c r="D12" s="2" t="s">
        <x:v>233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232</x:v>
      </x:c>
      <x:c r="F15" s="2" t="n">
        <x:v>12</x:v>
      </x:c>
    </x:row>
    <x:row r="16" spans="1:9" x14ac:dyDescent="0.3">
      <x:c r="B16" s="83" t="s">
        <x:v>233</x:v>
      </x:c>
      <x:c r="F16" s="2" t="s">
        <x:v>232</x:v>
      </x:c>
    </x:row>
    <x:row r="17" spans="1:9" x14ac:dyDescent="0.3">
      <x:c r="B17" s="83" t="s">
        <x:v>234</x:v>
      </x:c>
      <x:c r="F17" s="2" t="s">
        <x:v>233</x:v>
      </x:c>
    </x:row>
    <x:row r="18" spans="1:9">
      <x:c r="F18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2020-01-31T14:16:43.9634269Z</dcterms:modified>
</coreProperties>
</file>