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K19" i="9"/>
  <x:c r="L19" i="9"/>
  <x:c r="M19" i="9"/>
  <x:c r="N19" i="9"/>
  <x:c r="O19" i="9"/>
  <x:c r="P19" i="9"/>
  <x:c r="Q19" i="9"/>
  <x:c r="R19" i="9"/>
  <x:c r="S19" i="9"/>
  <x:c r="T19" i="9"/>
  <x:c r="U19" i="9"/>
  <x:c r="V19" i="9"/>
  <x:c r="W1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D19" i="10"/>
  <x:c r="E19" i="10"/>
  <x:c r="F19" i="10"/>
  <x:c r="G19" i="10"/>
  <x:c r="H19" i="10"/>
  <x:c r="I19" i="10"/>
  <x:c r="J19" i="10"/>
  <x:c r="K19" i="10"/>
  <x:c r="L19" i="10"/>
  <x:c r="M19" i="10"/>
  <x:c r="N19" i="10"/>
  <x:c r="O19" i="10"/>
  <x:c r="P19" i="10"/>
  <x:c r="Q19" i="10"/>
  <x:c r="R19" i="10"/>
  <x:c r="S19" i="10"/>
  <x:c r="T19" i="10"/>
  <x:c r="W19" i="10"/>
  <x:c r="X1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F19" i="11"/>
  <x:c r="G19" i="11"/>
  <x:c r="H19" i="11"/>
  <x:c r="I19" i="11"/>
  <x:c r="J19" i="11"/>
  <x:c r="K19" i="11"/>
  <x:c r="L19" i="11"/>
  <x:c r="M19" i="11"/>
  <x:c r="N19" i="11"/>
  <x:c r="O19" i="11"/>
  <x:c r="P19" i="11"/>
  <x:c r="Q19" i="11"/>
  <x:c r="R19" i="11"/>
  <x:c r="S19" i="11"/>
  <x:c r="T19" i="11"/>
  <x:c r="U19" i="11"/>
  <x:c r="V19" i="11"/>
  <x:c r="W19" i="11"/>
  <x:c r="X19" i="11"/>
  <x:c r="Y19" i="11"/>
  <x:c r="J24" i="11"/>
  <x:c r="N24" i="11"/>
  <x:c r="F26" i="11"/>
  <x:c r="G26" i="11"/>
  <x:c r="H26" i="11"/>
  <x:c r="I26" i="11"/>
  <x:c r="J26" i="11"/>
  <x:c r="K26" i="11"/>
  <x:c r="L26" i="11"/>
  <x:c r="M26" i="11"/>
  <x:c r="N26" i="11"/>
  <x:c r="D19" i="12"/>
  <x:c r="E19" i="12"/>
  <x:c r="F19" i="12"/>
  <x:c r="H19" i="12"/>
  <x:c r="J19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<x:sst xmlns:x="http://schemas.openxmlformats.org/spreadsheetml/2006/main" count="243" uniqueCount="243">
  <x:si>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</x:si>
  <x:si>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</x:si>
  <x:si>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Niagara Falls</x:t>
  </x:si>
  <x:si>
    <x:t>BEDS Code</x:t>
  </x:si>
  <x:si>
    <x:t>400800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</x:si>
  <x:si>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</x:si>
  <x:si>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</x:si>
  <x:si>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</x:si>
  <x:si>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</x:si>
  <x:si>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</x:si>
  <x:si>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Joseph Giarrizzo</x:t>
  </x:si>
  <x:si>
    <x:t>Street Address Line 1</x:t>
  </x:si>
  <x:si>
    <x:t>630 66th Street</x:t>
  </x:si>
  <x:si>
    <x:t>Title of Contact</x:t>
  </x:si>
  <x:si>
    <x:t>Administrator for School Business</x:t>
  </x:si>
  <x:si>
    <x:t>Street Address Line 2</x:t>
  </x:si>
  <x:si>
    <x:t>Email Address</x:t>
  </x:si>
  <x:si>
    <x:t>jgiarrizzo@nfschools.net</x:t>
  </x:si>
  <x:si>
    <x:t>City</x:t>
  </x:si>
  <x:si>
    <x:t>Phone Number</x:t>
  </x:si>
  <x:si>
    <x:t>7162864223</x:t>
  </x:si>
  <x:si>
    <x:t>Zip Code</x:t>
  </x:si>
  <x:si>
    <x:t>14304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</x:si>
  <x:si>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</x:si>
  <x:si>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</x:si>
  <x:si>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</x:si>
  <x:si>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</x:si>
  <x:si>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</x:si>
  <x:si>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</x:si>
  <x:si>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</x:si>
  <x:si>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</x:si>
  <x:si>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</x:si>
  <x:si>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</x:si>
  <x:si>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</x:si>
  <x:si>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</x:si>
  <x:si>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</x:si>
  <x:si>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</x:si>
  <x:si>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</x:si>
  <x:si>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</x:si>
  <x:si>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</x:si>
  <x:si>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</x:si>
  <x:si>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</x:si>
  <x:si>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</x:si>
  <x:si>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</x:si>
  <x:si>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</x:si>
  <x:si>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</x:si>
  <x:si>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</x:si>
  <x:si>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</x:si>
  <x:si>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</x:si>
  <x:si>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</x:si>
  <x:si>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</x:si>
  <x:si>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</x:si>
  <x:si>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</x:si>
  <x:si>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</x:si>
  <x:si>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</x:si>
  <x:si>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</x:si>
  <x:si>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</x:si>
  <x:si>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</x:si>
  <x:si>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</x:si>
  <x:si>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</x:si>
  <x:si>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</x:si>
  <x:si>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</x:si>
  <x:si>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</x:si>
  <x:si>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</x:si>
  <x:si>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</x:si>
  <x:si>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</x:si>
  <x:si>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</x:si>
  <x:si>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</x:si>
  <x:si>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</x:si>
  <x:si>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</x:si>
  <x:si>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</x:si>
  <x:si>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</x:si>
  <x:si>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</x:si>
  <x:si>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</x:si>
  <x:si>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</x:si>
  <x:si>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</x:si>
  <x:si>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</x:si>
  <x:si>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</x:si>
  <x:si>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</x:si>
  <x:si>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</x:si>
  <x:si>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</x:si>
  <x:si>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</x:si>
  <x:si>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</x:si>
  <x:si>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</x:si>
  <x:si>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</x:si>
  <x:si>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</x:si>
  <x:si>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</x:si>
  <x:si>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</x:si>
  <x:si>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</x:si>
  <x:si>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</x:si>
  <x:si>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</x:si>
  <x:si>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</x:si>
  <x:si>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</x:si>
  <x:si>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</x:si>
  <x:si>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</x:si>
  <x:si>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</x:si>
  <x:si>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</x:si>
  <x:si>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</x:si>
  <x:si>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</x:si>
  <x:si>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</x:si>
  <x:si>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</x:si>
  <x:si>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</x:si>
  <x:si>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</x:si>
  <x:si>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</x:si>
  <x:si>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</x:si>
  <x:si>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</x:si>
  <x:si>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</x:si>
  <x:si>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</x:si>
  <x:si>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</x:si>
  <x:si>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</x:si>
  <x:si>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</x:si>
  <x:si>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</x:si>
  <x:si>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</x:si>
  <x:si>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</x:si>
  <x:si>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</x:si>
  <x:si>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</x:si>
  <x:si>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</x:si>
  <x:si>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</x:si>
  <x:si>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</x:si>
  <x:si>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</x:si>
  <x:si>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</x:si>
  <x:si>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</x:si>
  <x:si>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</x:si>
  <x:si>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400800010010</x:t>
  </x:si>
  <x:si>
    <x:t>SEVENTY NINTH STREET SCHOOL</x:t>
  </x:si>
  <x:si>
    <x:t>Elementary School</x:t>
  </x:si>
  <x:si>
    <x:t>K</x:t>
  </x:si>
  <x:si>
    <x:t>6</x:t>
  </x:si>
  <x:si>
    <x:t>Yes</x:t>
  </x:si>
  <x:si>
    <x:t>No</x:t>
  </x:si>
  <x:si>
    <x:t>400800010012</x:t>
  </x:si>
  <x:si>
    <x:t>GERALDINE J MANN SCHOOL</x:t>
  </x:si>
  <x:si>
    <x:t>400800010015</x:t>
  </x:si>
  <x:si>
    <x:t>HENRY J KALFAS MAGNET SCHOOL</x:t>
  </x:si>
  <x:si>
    <x:t>400800010020</x:t>
  </x:si>
  <x:si>
    <x:t>HYDE PARK SCHOOL</x:t>
  </x:si>
  <x:si>
    <x:t>400800010021</x:t>
  </x:si>
  <x:si>
    <x:t>MAPLE AVENUE SCHOOL</x:t>
  </x:si>
  <x:si>
    <x:t>400800010022</x:t>
  </x:si>
  <x:si>
    <x:t>NIAGARA STREET SCHOOL</x:t>
  </x:si>
  <x:si>
    <x:t>400800010031</x:t>
  </x:si>
  <x:si>
    <x:t>HARRY F ABATE ELEMENTARY SCHOOL</x:t>
  </x:si>
  <x:si>
    <x:t>400800010034</x:t>
  </x:si>
  <x:si>
    <x:t>NIAGARA FALLS HIGH SCHOOL</x:t>
  </x:si>
  <x:si>
    <x:t>Senior High School</x:t>
  </x:si>
  <x:si>
    <x:t>9</x:t>
  </x:si>
  <x:si>
    <x:t>12</x:t>
  </x:si>
  <x:si>
    <x:t>400800010040</x:t>
  </x:si>
  <x:si>
    <x:t>GASKILL PREPARATORY SCHOOL</x:t>
  </x:si>
  <x:si>
    <x:t>Middle/Junior High School</x:t>
  </x:si>
  <x:si>
    <x:t>7</x:t>
  </x:si>
  <x:si>
    <x:t>8</x:t>
  </x:si>
  <x:si>
    <x:t>400800010041</x:t>
  </x:si>
  <x:si>
    <x:t>LASALLE PREPARATORY SCHOOL</x:t>
  </x:si>
  <x:si>
    <x:t>400800010042</x:t>
  </x:si>
  <x:si>
    <x:t>CATARACT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</x:si>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</x:sst>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147601297</x:v>
      </x:c>
      <x:c r="E14" s="10" t="n">
        <x:v>350000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5968318</x:v>
      </x:c>
      <x:c r="E15" s="10" t="n">
        <x:v>9171429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505000</x:v>
      </x:c>
      <x:c r="E16" s="10" t="n">
        <x:v>3749000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14864082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505000</x:v>
      </x:c>
      <x:c r="E24" s="10" t="n">
        <x:v>3749000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100</x:v>
      </x:c>
      <x:c r="E25" s="10" t="n">
        <x:v>16500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613625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9174516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234409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4425000</x:v>
      </x:c>
      <x:c r="E33" s="10" t="n">
        <x:v>0</x:v>
      </x:c>
      <x:c r="F33" s="7" t="n">
        <x:v>330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18407</x:v>
      </x:c>
      <x:c r="E34" s="10" t="n">
        <x:v>0</x:v>
      </x:c>
      <x:c r="F34" s="7" t="n">
        <x:v>316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505000</x:v>
      </x:c>
      <x:c r="E35" s="10" t="n">
        <x:v>0</x:v>
      </x:c>
      <x:c r="F35" s="7" t="n">
        <x:v>291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172650</x:v>
      </x:c>
      <x:c r="E36" s="10" t="n">
        <x:v>0</x:v>
      </x:c>
      <x:c r="F36" s="7" t="n">
        <x:v>40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5855100</x:v>
      </x:c>
      <x:c r="E37" s="10" t="n">
        <x:v>0</x:v>
      </x:c>
      <x:c r="F37" s="7" t="n">
        <x:v>96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4549820</x:v>
      </x:c>
      <x:c r="E38" s="10" t="n">
        <x:v>350000</x:v>
      </x:c>
      <x:c r="F38" s="7" t="n">
        <x:v>116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790000</x:v>
      </x:c>
      <x:c r="E41" s="10" t="n">
        <x:v>0</x:v>
      </x:c>
      <x:c r="F41" s="7" t="n">
        <x:v>110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200000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11010</x:v>
      </x:c>
      <x:c r="E43" s="10" t="n">
        <x:v>169994</x:v>
      </x:c>
      <x:c r="F43" s="7" t="n">
        <x:v>420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6526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480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74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206594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2936399</x:v>
      </x:c>
      <x:c r="E62" s="10" t="n">
        <x:v>424733</x:v>
      </x:c>
      <x:c r="F62" s="84" t="n">
        <x:v>33.9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8432800</x:v>
      </x:c>
      <x:c r="E63" s="10" t="n">
        <x:v>0</x:v>
      </x:c>
      <x:c r="F63" s="84" t="n">
        <x:v>109.7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4066493</x:v>
      </x:c>
      <x:c r="E64" s="10" t="n">
        <x:v>0</x:v>
      </x:c>
      <x:c r="F64" s="84" t="n">
        <x:v>18.4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3582821</x:v>
      </x:c>
      <x:c r="E65" s="10" t="n">
        <x:v>176859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219153</x:v>
      </x:c>
      <x:c r="E71" s="10" t="n">
        <x:v>37714</x:v>
      </x:c>
      <x:c r="F71" s="84" t="n">
        <x:v>1.9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326606</x:v>
      </x:c>
      <x:c r="E72" s="10" t="n">
        <x:v>0</x:v>
      </x:c>
      <x:c r="F72" s="84" t="n">
        <x:v>2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243068</x:v>
      </x:c>
      <x:c r="E73" s="10" t="n">
        <x:v>716854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257579</x:v>
      </x:c>
      <x:c r="E74" s="10" t="n">
        <x:v>307524</x:v>
      </x:c>
      <x:c r="F74" s="84" t="n">
        <x:v>7.5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486700</x:v>
      </x:c>
      <x:c r="E75" s="10" t="n">
        <x:v>107716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318146</x:v>
      </x:c>
      <x:c r="E76" s="10" t="n">
        <x:v>0</x:v>
      </x:c>
      <x:c r="F76" s="84" t="n">
        <x:v>4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652916</x:v>
      </x:c>
      <x:c r="E77" s="10" t="n">
        <x:v>129403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6843817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35373785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68510399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410</x:v>
      </x:c>
      <x:c r="L8" s="111" t="n">
        <x:v>40</x:v>
      </x:c>
      <x:c r="M8" s="111" t="n">
        <x:v>8</x:v>
      </x:c>
      <x:c r="N8" s="111" t="n">
        <x:v>271</x:v>
      </x:c>
      <x:c r="O8" s="111" t="n">
        <x:v>0</x:v>
      </x:c>
      <x:c r="P8" s="111" t="n">
        <x:v>58</x:v>
      </x:c>
      <x:c r="Q8" s="112" t="n">
        <x:v>2.7</x:v>
      </x:c>
      <x:c r="R8" s="112" t="n">
        <x:v>27</x:v>
      </x:c>
      <x:c r="S8" s="112" t="n">
        <x:v>14</x:v>
      </x:c>
      <x:c r="T8" s="112" t="n">
        <x:v>2</x:v>
      </x:c>
      <x:c r="U8" s="112" t="n">
        <x:v>1.9</x:v>
      </x:c>
      <x:c r="V8" s="112" t="n">
        <x:v>0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407</x:v>
      </x:c>
      <x:c r="L9" s="111" t="n">
        <x:v>60</x:v>
      </x:c>
      <x:c r="M9" s="111" t="n">
        <x:v>14</x:v>
      </x:c>
      <x:c r="N9" s="111" t="n">
        <x:v>287</x:v>
      </x:c>
      <x:c r="O9" s="111" t="n">
        <x:v>60</x:v>
      </x:c>
      <x:c r="P9" s="111" t="n">
        <x:v>23</x:v>
      </x:c>
      <x:c r="Q9" s="112" t="n">
        <x:v>0</x:v>
      </x:c>
      <x:c r="R9" s="112" t="n">
        <x:v>30</x:v>
      </x:c>
      <x:c r="S9" s="112" t="n">
        <x:v>14</x:v>
      </x:c>
      <x:c r="T9" s="112" t="n">
        <x:v>2</x:v>
      </x:c>
      <x:c r="U9" s="112" t="n">
        <x:v>2.5</x:v>
      </x:c>
      <x:c r="V9" s="112" t="n">
        <x:v>0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361</x:v>
      </x:c>
      <x:c r="L10" s="111" t="n">
        <x:v>80</x:v>
      </x:c>
      <x:c r="M10" s="111" t="n">
        <x:v>10</x:v>
      </x:c>
      <x:c r="N10" s="111" t="n">
        <x:v>350</x:v>
      </x:c>
      <x:c r="O10" s="111" t="n">
        <x:v>43</x:v>
      </x:c>
      <x:c r="P10" s="111" t="n">
        <x:v>14</x:v>
      </x:c>
      <x:c r="Q10" s="112" t="n">
        <x:v>3</x:v>
      </x:c>
      <x:c r="R10" s="112" t="n">
        <x:v>29.5</x:v>
      </x:c>
      <x:c r="S10" s="112" t="n">
        <x:v>14</x:v>
      </x:c>
      <x:c r="T10" s="112" t="n">
        <x:v>2</x:v>
      </x:c>
      <x:c r="U10" s="112" t="n">
        <x:v>1.5</x:v>
      </x:c>
      <x:c r="V10" s="112" t="n">
        <x:v>0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444</x:v>
      </x:c>
      <x:c r="L11" s="111" t="n">
        <x:v>40</x:v>
      </x:c>
      <x:c r="M11" s="111" t="n">
        <x:v>1</x:v>
      </x:c>
      <x:c r="N11" s="111" t="n">
        <x:v>412</x:v>
      </x:c>
      <x:c r="O11" s="111" t="n">
        <x:v>1</x:v>
      </x:c>
      <x:c r="P11" s="111" t="n">
        <x:v>93</x:v>
      </x:c>
      <x:c r="Q11" s="112" t="n">
        <x:v>2</x:v>
      </x:c>
      <x:c r="R11" s="112" t="n">
        <x:v>31.1</x:v>
      </x:c>
      <x:c r="S11" s="112" t="n">
        <x:v>17.5</x:v>
      </x:c>
      <x:c r="T11" s="112" t="n">
        <x:v>3</x:v>
      </x:c>
      <x:c r="U11" s="112" t="n">
        <x:v>1.9</x:v>
      </x:c>
      <x:c r="V11" s="112" t="n">
        <x:v>0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317</x:v>
      </x:c>
      <x:c r="L12" s="111" t="n">
        <x:v>40</x:v>
      </x:c>
      <x:c r="M12" s="111" t="n">
        <x:v>4</x:v>
      </x:c>
      <x:c r="N12" s="111" t="n">
        <x:v>224</x:v>
      </x:c>
      <x:c r="O12" s="111" t="n">
        <x:v>0</x:v>
      </x:c>
      <x:c r="P12" s="111" t="n">
        <x:v>40</x:v>
      </x:c>
      <x:c r="Q12" s="112" t="n">
        <x:v>1</x:v>
      </x:c>
      <x:c r="R12" s="112" t="n">
        <x:v>21.1</x:v>
      </x:c>
      <x:c r="S12" s="112" t="n">
        <x:v>12</x:v>
      </x:c>
      <x:c r="T12" s="112" t="n">
        <x:v>2</x:v>
      </x:c>
      <x:c r="U12" s="112" t="n">
        <x:v>2.5</x:v>
      </x:c>
      <x:c r="V12" s="112" t="n">
        <x:v>0</x:v>
      </x:c>
      <x:c r="W12" s="113">
        <x:f>SUM(Q12:V12)</x:f>
      </x:c>
    </x:row>
    <x:row r="13" spans="1:23" s="6" customFormat="1">
      <x:c r="A13" s="172" t="s">
        <x:v>138</x:v>
      </x:c>
      <x:c r="B13" s="173" t="s">
        <x:v>139</x:v>
      </x:c>
      <x:c r="C13" s="172" t="s"/>
      <x:c r="D13" s="174" t="s">
        <x:v>125</x:v>
      </x:c>
      <x:c r="E13" s="175" t="s">
        <x:v>126</x:v>
      </x:c>
      <x:c r="F13" s="175" t="s">
        <x:v>127</x:v>
      </x:c>
      <x:c r="G13" s="175" t="s">
        <x:v>128</x:v>
      </x:c>
      <x:c r="H13" s="175" t="s"/>
      <x:c r="I13" s="175" t="s">
        <x:v>129</x:v>
      </x:c>
      <x:c r="J13" s="110" t="n"/>
      <x:c r="K13" s="111" t="n">
        <x:v>532</x:v>
      </x:c>
      <x:c r="L13" s="111" t="n">
        <x:v>60</x:v>
      </x:c>
      <x:c r="M13" s="111" t="n">
        <x:v>12</x:v>
      </x:c>
      <x:c r="N13" s="111" t="n">
        <x:v>499</x:v>
      </x:c>
      <x:c r="O13" s="111" t="n">
        <x:v>0</x:v>
      </x:c>
      <x:c r="P13" s="111" t="n">
        <x:v>111</x:v>
      </x:c>
      <x:c r="Q13" s="112" t="n">
        <x:v>1.4</x:v>
      </x:c>
      <x:c r="R13" s="112" t="n">
        <x:v>42.8</x:v>
      </x:c>
      <x:c r="S13" s="112" t="n">
        <x:v>21</x:v>
      </x:c>
      <x:c r="T13" s="112" t="n">
        <x:v>4</x:v>
      </x:c>
      <x:c r="U13" s="112" t="n">
        <x:v>3.5</x:v>
      </x:c>
      <x:c r="V13" s="112" t="n">
        <x:v>0</x:v>
      </x:c>
      <x:c r="W13" s="113">
        <x:f>SUM(Q13:V13)</x:f>
      </x:c>
    </x:row>
    <x:row r="14" spans="1:23" s="6" customFormat="1">
      <x:c r="A14" s="172" t="s">
        <x:v>140</x:v>
      </x:c>
      <x:c r="B14" s="173" t="s">
        <x:v>141</x:v>
      </x:c>
      <x:c r="C14" s="172" t="s"/>
      <x:c r="D14" s="174" t="s">
        <x:v>125</x:v>
      </x:c>
      <x:c r="E14" s="175" t="s">
        <x:v>126</x:v>
      </x:c>
      <x:c r="F14" s="175" t="s">
        <x:v>127</x:v>
      </x:c>
      <x:c r="G14" s="175" t="s">
        <x:v>128</x:v>
      </x:c>
      <x:c r="H14" s="175" t="s"/>
      <x:c r="I14" s="175" t="s">
        <x:v>129</x:v>
      </x:c>
      <x:c r="J14" s="110" t="n"/>
      <x:c r="K14" s="111" t="n">
        <x:v>579</x:v>
      </x:c>
      <x:c r="L14" s="111" t="n">
        <x:v>120</x:v>
      </x:c>
      <x:c r="M14" s="111" t="n">
        <x:v>19</x:v>
      </x:c>
      <x:c r="N14" s="111" t="n">
        <x:v>539</x:v>
      </x:c>
      <x:c r="O14" s="111" t="n">
        <x:v>1</x:v>
      </x:c>
      <x:c r="P14" s="111" t="n">
        <x:v>96</x:v>
      </x:c>
      <x:c r="Q14" s="112" t="n">
        <x:v>4</x:v>
      </x:c>
      <x:c r="R14" s="112" t="n">
        <x:v>48.5</x:v>
      </x:c>
      <x:c r="S14" s="112" t="n">
        <x:v>25.6</x:v>
      </x:c>
      <x:c r="T14" s="112" t="n">
        <x:v>4.1</x:v>
      </x:c>
      <x:c r="U14" s="112" t="n">
        <x:v>3.5</x:v>
      </x:c>
      <x:c r="V14" s="112" t="n">
        <x:v>0</x:v>
      </x:c>
      <x:c r="W14" s="113">
        <x:f>SUM(Q14:V14)</x:f>
      </x:c>
    </x:row>
    <x:row r="15" spans="1:23" s="6" customFormat="1">
      <x:c r="A15" s="172" t="s">
        <x:v>142</x:v>
      </x:c>
      <x:c r="B15" s="173" t="s">
        <x:v>143</x:v>
      </x:c>
      <x:c r="C15" s="172" t="s"/>
      <x:c r="D15" s="174" t="s">
        <x:v>144</x:v>
      </x:c>
      <x:c r="E15" s="175" t="s">
        <x:v>145</x:v>
      </x:c>
      <x:c r="F15" s="175" t="s">
        <x:v>146</x:v>
      </x:c>
      <x:c r="G15" s="175" t="s">
        <x:v>128</x:v>
      </x:c>
      <x:c r="H15" s="175" t="s"/>
      <x:c r="I15" s="175" t="s">
        <x:v>129</x:v>
      </x:c>
      <x:c r="J15" s="110" t="n"/>
      <x:c r="K15" s="111" t="n">
        <x:v>2018</x:v>
      </x:c>
      <x:c r="L15" s="111" t="n">
        <x:v>0</x:v>
      </x:c>
      <x:c r="M15" s="111" t="n">
        <x:v>0</x:v>
      </x:c>
      <x:c r="N15" s="111" t="n">
        <x:v>1390</x:v>
      </x:c>
      <x:c r="O15" s="111" t="n">
        <x:v>33</x:v>
      </x:c>
      <x:c r="P15" s="111" t="n">
        <x:v>346</x:v>
      </x:c>
      <x:c r="Q15" s="112" t="n">
        <x:v>3</x:v>
      </x:c>
      <x:c r="R15" s="112" t="n">
        <x:v>123.1</x:v>
      </x:c>
      <x:c r="S15" s="112" t="n">
        <x:v>33</x:v>
      </x:c>
      <x:c r="T15" s="112" t="n">
        <x:v>15.9</x:v>
      </x:c>
      <x:c r="U15" s="112" t="n">
        <x:v>17.6</x:v>
      </x:c>
      <x:c r="V15" s="112" t="n">
        <x:v>0</x:v>
      </x:c>
      <x:c r="W15" s="113">
        <x:f>SUM(Q15:V15)</x:f>
      </x:c>
    </x:row>
    <x:row r="16" spans="1:23" s="6" customFormat="1">
      <x:c r="A16" s="172" t="s">
        <x:v>147</x:v>
      </x:c>
      <x:c r="B16" s="173" t="s">
        <x:v>148</x:v>
      </x:c>
      <x:c r="C16" s="172" t="s"/>
      <x:c r="D16" s="174" t="s">
        <x:v>149</x:v>
      </x:c>
      <x:c r="E16" s="175" t="s">
        <x:v>150</x:v>
      </x:c>
      <x:c r="F16" s="175" t="s">
        <x:v>151</x:v>
      </x:c>
      <x:c r="G16" s="175" t="s">
        <x:v>128</x:v>
      </x:c>
      <x:c r="H16" s="175" t="s"/>
      <x:c r="I16" s="175" t="s">
        <x:v>129</x:v>
      </x:c>
      <x:c r="J16" s="110" t="n"/>
      <x:c r="K16" s="111" t="n">
        <x:v>525</x:v>
      </x:c>
      <x:c r="L16" s="111" t="n">
        <x:v>0</x:v>
      </x:c>
      <x:c r="M16" s="111" t="n">
        <x:v>0</x:v>
      </x:c>
      <x:c r="N16" s="111" t="n">
        <x:v>412</x:v>
      </x:c>
      <x:c r="O16" s="111" t="n">
        <x:v>0</x:v>
      </x:c>
      <x:c r="P16" s="111" t="n">
        <x:v>108</x:v>
      </x:c>
      <x:c r="Q16" s="112" t="n">
        <x:v>2</x:v>
      </x:c>
      <x:c r="R16" s="112" t="n">
        <x:v>38.9</x:v>
      </x:c>
      <x:c r="S16" s="112" t="n">
        <x:v>13.5</x:v>
      </x:c>
      <x:c r="T16" s="112" t="n">
        <x:v>4</x:v>
      </x:c>
      <x:c r="U16" s="112" t="n">
        <x:v>5.5</x:v>
      </x:c>
      <x:c r="V16" s="112" t="n">
        <x:v>0</x:v>
      </x:c>
      <x:c r="W16" s="113">
        <x:f>SUM(Q16:V16)</x:f>
      </x:c>
    </x:row>
    <x:row r="17" spans="1:23" s="6" customFormat="1">
      <x:c r="A17" s="172" t="s">
        <x:v>152</x:v>
      </x:c>
      <x:c r="B17" s="173" t="s">
        <x:v>153</x:v>
      </x:c>
      <x:c r="C17" s="172" t="s"/>
      <x:c r="D17" s="174" t="s">
        <x:v>149</x:v>
      </x:c>
      <x:c r="E17" s="175" t="s">
        <x:v>150</x:v>
      </x:c>
      <x:c r="F17" s="175" t="s">
        <x:v>151</x:v>
      </x:c>
      <x:c r="G17" s="175" t="s">
        <x:v>128</x:v>
      </x:c>
      <x:c r="H17" s="175" t="s"/>
      <x:c r="I17" s="175" t="s">
        <x:v>129</x:v>
      </x:c>
      <x:c r="J17" s="110" t="n"/>
      <x:c r="K17" s="111" t="n">
        <x:v>493</x:v>
      </x:c>
      <x:c r="L17" s="111" t="n">
        <x:v>0</x:v>
      </x:c>
      <x:c r="M17" s="111" t="n">
        <x:v>0</x:v>
      </x:c>
      <x:c r="N17" s="111" t="n">
        <x:v>381</x:v>
      </x:c>
      <x:c r="O17" s="111" t="n">
        <x:v>19</x:v>
      </x:c>
      <x:c r="P17" s="111" t="n">
        <x:v>96</x:v>
      </x:c>
      <x:c r="Q17" s="112" t="n">
        <x:v>2</x:v>
      </x:c>
      <x:c r="R17" s="112" t="n">
        <x:v>37.9</x:v>
      </x:c>
      <x:c r="S17" s="112" t="n">
        <x:v>10.5</x:v>
      </x:c>
      <x:c r="T17" s="112" t="n">
        <x:v>4</x:v>
      </x:c>
      <x:c r="U17" s="112" t="n">
        <x:v>4.1</x:v>
      </x:c>
      <x:c r="V17" s="112" t="n">
        <x:v>0</x:v>
      </x:c>
      <x:c r="W17" s="113">
        <x:f>SUM(Q17:V17)</x:f>
      </x:c>
    </x:row>
    <x:row r="18" spans="1:23" s="6" customFormat="1">
      <x:c r="A18" s="172" t="s">
        <x:v>154</x:v>
      </x:c>
      <x:c r="B18" s="173" t="s">
        <x:v>155</x:v>
      </x:c>
      <x:c r="C18" s="172" t="s"/>
      <x:c r="D18" s="174" t="s">
        <x:v>125</x:v>
      </x:c>
      <x:c r="E18" s="175" t="s">
        <x:v>126</x:v>
      </x:c>
      <x:c r="F18" s="175" t="s">
        <x:v>127</x:v>
      </x:c>
      <x:c r="G18" s="175" t="s">
        <x:v>128</x:v>
      </x:c>
      <x:c r="H18" s="175" t="s"/>
      <x:c r="I18" s="175" t="s">
        <x:v>129</x:v>
      </x:c>
      <x:c r="J18" s="110" t="n"/>
      <x:c r="K18" s="111" t="n">
        <x:v>440</x:v>
      </x:c>
      <x:c r="L18" s="111" t="n">
        <x:v>40</x:v>
      </x:c>
      <x:c r="M18" s="111" t="n">
        <x:v>6</x:v>
      </x:c>
      <x:c r="N18" s="111" t="n">
        <x:v>402</x:v>
      </x:c>
      <x:c r="O18" s="111" t="n">
        <x:v>1</x:v>
      </x:c>
      <x:c r="P18" s="111" t="n">
        <x:v>132</x:v>
      </x:c>
      <x:c r="Q18" s="112" t="n">
        <x:v>4.6</x:v>
      </x:c>
      <x:c r="R18" s="112" t="n">
        <x:v>32.5</x:v>
      </x:c>
      <x:c r="S18" s="112" t="n">
        <x:v>24</x:v>
      </x:c>
      <x:c r="T18" s="112" t="n">
        <x:v>2</x:v>
      </x:c>
      <x:c r="U18" s="112" t="n">
        <x:v>2.5</x:v>
      </x:c>
      <x:c r="V18" s="112" t="n">
        <x:v>0</x:v>
      </x:c>
      <x:c r="W18" s="113">
        <x:f>SUM(Q18:V18)</x:f>
      </x:c>
    </x:row>
    <x:row r="19" spans="1:23" s="6" customFormat="1">
      <x:c r="A19" s="4" t="s">
        <x:v>156</x:v>
      </x:c>
      <x:c r="B19" s="2" t="s"/>
      <x:c r="C19" s="2" t="s"/>
      <x:c r="D19" s="3" t="s"/>
      <x:c r="E19" s="8" t="s"/>
      <x:c r="F19" s="8" t="s"/>
      <x:c r="G19" s="2" t="s"/>
      <x:c r="H19" s="2" t="s"/>
      <x:c r="I19" s="2" t="s"/>
      <x:c r="J19" s="2" t="s"/>
      <x:c r="K19" s="13">
        <x:f>SUM(K8:K18)</x:f>
      </x:c>
      <x:c r="L19" s="13">
        <x:f>SUM(L8:L18)</x:f>
      </x:c>
      <x:c r="M19" s="13">
        <x:f>SUM(M8:M18)</x:f>
      </x:c>
      <x:c r="N19" s="13">
        <x:f>SUM(N8:N18)</x:f>
      </x:c>
      <x:c r="O19" s="13">
        <x:f>SUM(O8:O18)</x:f>
      </x:c>
      <x:c r="P19" s="13">
        <x:f>SUM(P8:P18)</x:f>
      </x:c>
      <x:c r="Q19" s="88">
        <x:f>SUM(Q8:Q18)</x:f>
      </x:c>
      <x:c r="R19" s="88">
        <x:f>SUM(R8:R18)</x:f>
      </x:c>
      <x:c r="S19" s="88">
        <x:f>SUM(S8:S18)</x:f>
      </x:c>
      <x:c r="T19" s="88">
        <x:f>SUM(T8:T18)</x:f>
      </x:c>
      <x:c r="U19" s="88">
        <x:f>SUM(U8:U18)</x:f>
      </x:c>
      <x:c r="V19" s="88">
        <x:f>SUM(V8:V18)</x:f>
      </x:c>
      <x:c r="W19" s="88">
        <x:f>SUM(W8:W18)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159</x:v>
      </x:c>
      <x:c r="E5" s="180" t="s"/>
      <x:c r="F5" s="180" t="s"/>
      <x:c r="G5" s="180" t="s"/>
      <x:c r="H5" s="180" t="s"/>
      <x:c r="I5" s="181" t="s"/>
      <x:c r="J5" s="182" t="s">
        <x:v>160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161</x:v>
      </x:c>
      <x:c r="S5" s="186" t="s"/>
      <x:c r="T5" s="187" t="s"/>
      <x:c r="U5" s="161" t="s">
        <x:v>162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163</x:v>
      </x:c>
      <x:c r="E6" s="189" t="s"/>
      <x:c r="F6" s="190" t="s"/>
      <x:c r="G6" s="90" t="s"/>
      <x:c r="H6" s="91" t="s"/>
      <x:c r="I6" s="75" t="s"/>
      <x:c r="J6" s="161" t="s">
        <x:v>164</x:v>
      </x:c>
      <x:c r="K6" s="162" t="s"/>
      <x:c r="L6" s="161" t="s">
        <x:v>165</x:v>
      </x:c>
      <x:c r="M6" s="162" t="s"/>
      <x:c r="N6" s="161" t="s">
        <x:v>166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167</x:v>
      </x:c>
      <x:c r="E7" s="102" t="s">
        <x:v>168</x:v>
      </x:c>
      <x:c r="F7" s="102" t="s">
        <x:v>169</x:v>
      </x:c>
      <x:c r="G7" s="118" t="s">
        <x:v>170</x:v>
      </x:c>
      <x:c r="H7" s="191" t="s">
        <x:v>171</x:v>
      </x:c>
      <x:c r="I7" s="118" t="s">
        <x:v>172</x:v>
      </x:c>
      <x:c r="J7" s="118" t="s">
        <x:v>173</x:v>
      </x:c>
      <x:c r="K7" s="191" t="s">
        <x:v>174</x:v>
      </x:c>
      <x:c r="L7" s="118" t="s">
        <x:v>175</x:v>
      </x:c>
      <x:c r="M7" s="191" t="s">
        <x:v>176</x:v>
      </x:c>
      <x:c r="N7" s="118" t="s">
        <x:v>177</x:v>
      </x:c>
      <x:c r="O7" s="191" t="s">
        <x:v>178</x:v>
      </x:c>
      <x:c r="P7" s="191" t="s">
        <x:v>179</x:v>
      </x:c>
      <x:c r="Q7" s="118" t="s">
        <x:v>180</x:v>
      </x:c>
      <x:c r="R7" s="118" t="s">
        <x:v>181</x:v>
      </x:c>
      <x:c r="S7" s="118" t="s">
        <x:v>182</x:v>
      </x:c>
      <x:c r="T7" s="11" t="s">
        <x:v>183</x:v>
      </x:c>
      <x:c r="U7" s="129" t="s">
        <x:v>184</x:v>
      </x:c>
      <x:c r="V7" s="129" t="s">
        <x:v>185</x:v>
      </x:c>
      <x:c r="W7" s="129" t="s">
        <x:v>186</x:v>
      </x:c>
      <x:c r="X7" s="129" t="s">
        <x:v>187</x:v>
      </x:c>
      <x:c r="Y7" s="129" t="s">
        <x:v>188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2829709</x:v>
      </x:c>
      <x:c r="E8" s="81" t="n">
        <x:v>739627</x:v>
      </x:c>
      <x:c r="F8" s="121" t="n">
        <x:v>1486271.5104</x:v>
      </x:c>
      <x:c r="G8" s="81" t="n">
        <x:v>295200</x:v>
      </x:c>
      <x:c r="H8" s="81" t="n">
        <x:v>359713</x:v>
      </x:c>
      <x:c r="I8" s="122">
        <x:f>SUM(D8:H8)</x:f>
      </x:c>
      <x:c r="J8" s="81" t="n">
        <x:v>3858065</x:v>
      </x:c>
      <x:c r="K8" s="81" t="n">
        <x:v>363877</x:v>
      </x:c>
      <x:c r="L8" s="81" t="n">
        <x:v>689917</x:v>
      </x:c>
      <x:c r="M8" s="81" t="n">
        <x:v>50</x:v>
      </x:c>
      <x:c r="N8" s="81" t="n">
        <x:v>324645</x:v>
      </x:c>
      <x:c r="O8" s="81" t="n">
        <x:v>233266</x:v>
      </x:c>
      <x:c r="P8" s="81" t="n">
        <x:v>240701</x:v>
      </x:c>
      <x:c r="Q8" s="122">
        <x:f>SUM(J8:P8)</x:f>
      </x:c>
      <x:c r="R8" s="81" t="n">
        <x:v>5181670</x:v>
      </x:c>
      <x:c r="S8" s="81" t="n">
        <x:v>528851</x:v>
      </x:c>
      <x:c r="T8" s="59">
        <x:f>SUM('Part C'!$R8:$S8)</x:f>
      </x:c>
      <x:c r="U8" s="81" t="n">
        <x:v>11313.6899563319</x:v>
      </x:c>
      <x:c r="V8" s="81" t="n">
        <x:v>1154.69650655022</x:v>
      </x:c>
      <x:c r="W8" s="81" t="n">
        <x:v>1971333.88559322</x:v>
      </x:c>
      <x:c r="X8" s="81" t="n">
        <x:v>7681854.88559322</x:v>
      </x:c>
      <x:c r="Y8" s="12" t="n">
        <x:v>16772.6089205092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3020282</x:v>
      </x:c>
      <x:c r="E9" s="81" t="n">
        <x:v>660490</x:v>
      </x:c>
      <x:c r="F9" s="121" t="n">
        <x:v>1532673.4608</x:v>
      </x:c>
      <x:c r="G9" s="81" t="n">
        <x:v>330130</x:v>
      </x:c>
      <x:c r="H9" s="81" t="n">
        <x:v>386319</x:v>
      </x:c>
      <x:c r="I9" s="122">
        <x:f>SUM(D9:H9)</x:f>
      </x:c>
      <x:c r="J9" s="81" t="n">
        <x:v>4033775</x:v>
      </x:c>
      <x:c r="K9" s="81" t="n">
        <x:v>463154</x:v>
      </x:c>
      <x:c r="L9" s="81" t="n">
        <x:v>508783</x:v>
      </x:c>
      <x:c r="M9" s="81" t="n">
        <x:v>56</x:v>
      </x:c>
      <x:c r="N9" s="81" t="n">
        <x:v>333125</x:v>
      </x:c>
      <x:c r="O9" s="81" t="n">
        <x:v>253132</x:v>
      </x:c>
      <x:c r="P9" s="81" t="n">
        <x:v>337869</x:v>
      </x:c>
      <x:c r="Q9" s="122">
        <x:f>SUM(J9:P9)</x:f>
      </x:c>
      <x:c r="R9" s="81" t="n">
        <x:v>5435142</x:v>
      </x:c>
      <x:c r="S9" s="81" t="n">
        <x:v>494752</x:v>
      </x:c>
      <x:c r="T9" s="59">
        <x:f>SUM('Part C'!$R9:$S9)</x:f>
      </x:c>
      <x:c r="U9" s="81" t="n">
        <x:v>11299.6715176715</x:v>
      </x:c>
      <x:c r="V9" s="81" t="n">
        <x:v>1028.59043659044</x:v>
      </x:c>
      <x:c r="W9" s="81" t="n">
        <x:v>2070331.00211864</x:v>
      </x:c>
      <x:c r="X9" s="81" t="n">
        <x:v>8000225.00211864</x:v>
      </x:c>
      <x:c r="Y9" s="12" t="n">
        <x:v>16632.4844118891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2800118</x:v>
      </x:c>
      <x:c r="E10" s="81" t="n">
        <x:v>646970</x:v>
      </x:c>
      <x:c r="F10" s="121" t="n">
        <x:v>1435367.4432</x:v>
      </x:c>
      <x:c r="G10" s="81" t="n">
        <x:v>285322</x:v>
      </x:c>
      <x:c r="H10" s="81" t="n">
        <x:v>309381</x:v>
      </x:c>
      <x:c r="I10" s="122">
        <x:f>SUM(D10:H10)</x:f>
      </x:c>
      <x:c r="J10" s="81" t="n">
        <x:v>3568321</x:v>
      </x:c>
      <x:c r="K10" s="81" t="n">
        <x:v>531163</x:v>
      </x:c>
      <x:c r="L10" s="81" t="n">
        <x:v>577943</x:v>
      </x:c>
      <x:c r="M10" s="81" t="n">
        <x:v>49</x:v>
      </x:c>
      <x:c r="N10" s="81" t="n">
        <x:v>317920</x:v>
      </x:c>
      <x:c r="O10" s="81" t="n">
        <x:v>226859</x:v>
      </x:c>
      <x:c r="P10" s="81" t="n">
        <x:v>254903</x:v>
      </x:c>
      <x:c r="Q10" s="122">
        <x:f>SUM(J10:P10)</x:f>
      </x:c>
      <x:c r="R10" s="81" t="n">
        <x:v>4954995</x:v>
      </x:c>
      <x:c r="S10" s="81" t="n">
        <x:v>522164</x:v>
      </x:c>
      <x:c r="T10" s="59">
        <x:f>SUM('Part C'!$R10:$S10)</x:f>
      </x:c>
      <x:c r="U10" s="81" t="n">
        <x:v>10986.6851441242</x:v>
      </x:c>
      <x:c r="V10" s="81" t="n">
        <x:v>1157.79157427938</x:v>
      </x:c>
      <x:c r="W10" s="81" t="n">
        <x:v>1941204.32838983</x:v>
      </x:c>
      <x:c r="X10" s="81" t="n">
        <x:v>7418363.32838983</x:v>
      </x:c>
      <x:c r="Y10" s="12" t="n">
        <x:v>16448.6991760307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2877228</x:v>
      </x:c>
      <x:c r="E11" s="81" t="n">
        <x:v>814004</x:v>
      </x:c>
      <x:c r="F11" s="121" t="n">
        <x:v>1537029.0048</x:v>
      </x:c>
      <x:c r="G11" s="81" t="n">
        <x:v>319085</x:v>
      </x:c>
      <x:c r="H11" s="81" t="n">
        <x:v>341475</x:v>
      </x:c>
      <x:c r="I11" s="122">
        <x:f>SUM(D11:H11)</x:f>
      </x:c>
      <x:c r="J11" s="81" t="n">
        <x:v>3695553</x:v>
      </x:c>
      <x:c r="K11" s="81" t="n">
        <x:v>414290</x:v>
      </x:c>
      <x:c r="L11" s="81" t="n">
        <x:v>844471</x:v>
      </x:c>
      <x:c r="M11" s="81" t="n">
        <x:v>55</x:v>
      </x:c>
      <x:c r="N11" s="81" t="n">
        <x:v>450901</x:v>
      </x:c>
      <x:c r="O11" s="81" t="n">
        <x:v>247979</x:v>
      </x:c>
      <x:c r="P11" s="81" t="n">
        <x:v>235572</x:v>
      </x:c>
      <x:c r="Q11" s="122">
        <x:f>SUM(J11:P11)</x:f>
      </x:c>
      <x:c r="R11" s="81" t="n">
        <x:v>5397519</x:v>
      </x:c>
      <x:c r="S11" s="81" t="n">
        <x:v>491302</x:v>
      </x:c>
      <x:c r="T11" s="59">
        <x:f>SUM('Part C'!$R11:$S11)</x:f>
      </x:c>
      <x:c r="U11" s="81" t="n">
        <x:v>11128.9051546392</x:v>
      </x:c>
      <x:c r="V11" s="81" t="n">
        <x:v>1012.99381443299</x:v>
      </x:c>
      <x:c r="W11" s="81" t="n">
        <x:v>2087547.89194915</x:v>
      </x:c>
      <x:c r="X11" s="81" t="n">
        <x:v>7976368.89194915</x:v>
      </x:c>
      <x:c r="Y11" s="12" t="n">
        <x:v>16446.1214266993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2261256</x:v>
      </x:c>
      <x:c r="E12" s="81" t="n">
        <x:v>682503</x:v>
      </x:c>
      <x:c r="F12" s="121" t="n">
        <x:v>1225781.2476</x:v>
      </x:c>
      <x:c r="G12" s="81" t="n">
        <x:v>234633</x:v>
      </x:c>
      <x:c r="H12" s="81" t="n">
        <x:v>278903</x:v>
      </x:c>
      <x:c r="I12" s="122">
        <x:f>SUM(D12:H12)</x:f>
      </x:c>
      <x:c r="J12" s="81" t="n">
        <x:v>3044429</x:v>
      </x:c>
      <x:c r="K12" s="81" t="n">
        <x:v>360510</x:v>
      </x:c>
      <x:c r="L12" s="81" t="n">
        <x:v>494947</x:v>
      </x:c>
      <x:c r="M12" s="81" t="n">
        <x:v>40</x:v>
      </x:c>
      <x:c r="N12" s="81" t="n">
        <x:v>306593</x:v>
      </x:c>
      <x:c r="O12" s="81" t="n">
        <x:v>190681</x:v>
      </x:c>
      <x:c r="P12" s="81" t="n">
        <x:v>285876</x:v>
      </x:c>
      <x:c r="Q12" s="122">
        <x:f>SUM(J12:P12)</x:f>
      </x:c>
      <x:c r="R12" s="81" t="n">
        <x:v>4428167</x:v>
      </x:c>
      <x:c r="S12" s="81" t="n">
        <x:v>254909</x:v>
      </x:c>
      <x:c r="T12" s="59">
        <x:f>SUM('Part C'!$R12:$S12)</x:f>
      </x:c>
      <x:c r="U12" s="81" t="n">
        <x:v>12266.3905817175</x:v>
      </x:c>
      <x:c r="V12" s="81" t="n">
        <x:v>706.119113573407</x:v>
      </x:c>
      <x:c r="W12" s="81" t="n">
        <x:v>1553824.30720339</x:v>
      </x:c>
      <x:c r="X12" s="81" t="n">
        <x:v>6236900.30720339</x:v>
      </x:c>
      <x:c r="Y12" s="12" t="n">
        <x:v>17276.732152918</x:v>
      </x:c>
    </x:row>
    <x:row r="13" spans="1:25" s="6" customFormat="1">
      <x:c r="A13" s="192" t="s">
        <x:v>138</x:v>
      </x:c>
      <x:c r="B13" s="192" t="s">
        <x:v>139</x:v>
      </x:c>
      <x:c r="C13" s="192" t="s"/>
      <x:c r="D13" s="81" t="n">
        <x:v>3492360</x:v>
      </x:c>
      <x:c r="E13" s="81" t="n">
        <x:v>1130115</x:v>
      </x:c>
      <x:c r="F13" s="121" t="n">
        <x:v>1924798.59</x:v>
      </x:c>
      <x:c r="G13" s="81" t="n">
        <x:v>394198</x:v>
      </x:c>
      <x:c r="H13" s="81" t="n">
        <x:v>424020</x:v>
      </x:c>
      <x:c r="I13" s="122">
        <x:f>SUM(D13:H13)</x:f>
      </x:c>
      <x:c r="J13" s="81" t="n">
        <x:v>4373250</x:v>
      </x:c>
      <x:c r="K13" s="81" t="n">
        <x:v>493217</x:v>
      </x:c>
      <x:c r="L13" s="81" t="n">
        <x:v>1253729</x:v>
      </x:c>
      <x:c r="M13" s="81" t="n">
        <x:v>68</x:v>
      </x:c>
      <x:c r="N13" s="81" t="n">
        <x:v>541102</x:v>
      </x:c>
      <x:c r="O13" s="81" t="n">
        <x:v>303553</x:v>
      </x:c>
      <x:c r="P13" s="81" t="n">
        <x:v>400573</x:v>
      </x:c>
      <x:c r="Q13" s="122">
        <x:f>SUM(J13:P13)</x:f>
      </x:c>
      <x:c r="R13" s="81" t="n">
        <x:v>6634889</x:v>
      </x:c>
      <x:c r="S13" s="81" t="n">
        <x:v>730603</x:v>
      </x:c>
      <x:c r="T13" s="59">
        <x:f>SUM('Part C'!$R13:$S13)</x:f>
      </x:c>
      <x:c r="U13" s="81" t="n">
        <x:v>10984.9155629139</x:v>
      </x:c>
      <x:c r="V13" s="81" t="n">
        <x:v>1209.60761589404</x:v>
      </x:c>
      <x:c r="W13" s="81" t="n">
        <x:v>2599750.36440678</x:v>
      </x:c>
      <x:c r="X13" s="81" t="n">
        <x:v>9965242.36440678</x:v>
      </x:c>
      <x:c r="Y13" s="12" t="n">
        <x:v>16498.7456364351</x:v>
      </x:c>
    </x:row>
    <x:row r="14" spans="1:25" s="6" customFormat="1">
      <x:c r="A14" s="192" t="s">
        <x:v>140</x:v>
      </x:c>
      <x:c r="B14" s="192" t="s">
        <x:v>141</x:v>
      </x:c>
      <x:c r="C14" s="192" t="s"/>
      <x:c r="D14" s="81" t="n">
        <x:v>4524454</x:v>
      </x:c>
      <x:c r="E14" s="81" t="n">
        <x:v>1116441</x:v>
      </x:c>
      <x:c r="F14" s="121" t="n">
        <x:v>2348868.678</x:v>
      </x:c>
      <x:c r="G14" s="81" t="n">
        <x:v>515870</x:v>
      </x:c>
      <x:c r="H14" s="81" t="n">
        <x:v>548372</x:v>
      </x:c>
      <x:c r="I14" s="122">
        <x:f>SUM(D14:H14)</x:f>
      </x:c>
      <x:c r="J14" s="81" t="n">
        <x:v>5447622</x:v>
      </x:c>
      <x:c r="K14" s="81" t="n">
        <x:v>971748</x:v>
      </x:c>
      <x:c r="L14" s="81" t="n">
        <x:v>1280236</x:v>
      </x:c>
      <x:c r="M14" s="81" t="n">
        <x:v>88</x:v>
      </x:c>
      <x:c r="N14" s="81" t="n">
        <x:v>550875</x:v>
      </x:c>
      <x:c r="O14" s="81" t="n">
        <x:v>385277</x:v>
      </x:c>
      <x:c r="P14" s="81" t="n">
        <x:v>418160</x:v>
      </x:c>
      <x:c r="Q14" s="122">
        <x:f>SUM(J14:P14)</x:f>
      </x:c>
      <x:c r="R14" s="81" t="n">
        <x:v>8408018</x:v>
      </x:c>
      <x:c r="S14" s="81" t="n">
        <x:v>645987</x:v>
      </x:c>
      <x:c r="T14" s="59">
        <x:f>SUM('Part C'!$R14:$S14)</x:f>
      </x:c>
      <x:c r="U14" s="81" t="n">
        <x:v>11710.3314763231</x:v>
      </x:c>
      <x:c r="V14" s="81" t="n">
        <x:v>899.703342618384</x:v>
      </x:c>
      <x:c r="W14" s="81" t="n">
        <x:v>3090431.72457627</x:v>
      </x:c>
      <x:c r="X14" s="81" t="n">
        <x:v>12144436.7245763</x:v>
      </x:c>
      <x:c r="Y14" s="12" t="n">
        <x:v>16914.2572765686</x:v>
      </x:c>
    </x:row>
    <x:row r="15" spans="1:25" s="6" customFormat="1">
      <x:c r="A15" s="192" t="s">
        <x:v>142</x:v>
      </x:c>
      <x:c r="B15" s="192" t="s">
        <x:v>143</x:v>
      </x:c>
      <x:c r="C15" s="192" t="s"/>
      <x:c r="D15" s="81" t="n">
        <x:v>12246784</x:v>
      </x:c>
      <x:c r="E15" s="81" t="n">
        <x:v>3418315</x:v>
      </x:c>
      <x:c r="F15" s="121" t="n">
        <x:v>6522947.2236</x:v>
      </x:c>
      <x:c r="G15" s="81" t="n">
        <x:v>1268681</x:v>
      </x:c>
      <x:c r="H15" s="81" t="n">
        <x:v>1473690</x:v>
      </x:c>
      <x:c r="I15" s="122">
        <x:f>SUM(D15:H15)</x:f>
      </x:c>
      <x:c r="J15" s="81" t="n">
        <x:v>15814482</x:v>
      </x:c>
      <x:c r="K15" s="81" t="n">
        <x:v>0</x:v>
      </x:c>
      <x:c r="L15" s="81" t="n">
        <x:v>4375013</x:v>
      </x:c>
      <x:c r="M15" s="81" t="n">
        <x:v>0</x:v>
      </x:c>
      <x:c r="N15" s="81" t="n">
        <x:v>1656485</x:v>
      </x:c>
      <x:c r="O15" s="81" t="n">
        <x:v>1103952</x:v>
      </x:c>
      <x:c r="P15" s="81" t="n">
        <x:v>1980485</x:v>
      </x:c>
      <x:c r="Q15" s="122">
        <x:f>SUM(J15:P15)</x:f>
      </x:c>
      <x:c r="R15" s="81" t="n">
        <x:v>23554566</x:v>
      </x:c>
      <x:c r="S15" s="81" t="n">
        <x:v>1375850</x:v>
      </x:c>
      <x:c r="T15" s="59">
        <x:f>SUM('Part C'!$R15:$S15)</x:f>
      </x:c>
      <x:c r="U15" s="81" t="n">
        <x:v>11672.2329038652</x:v>
      </x:c>
      <x:c r="V15" s="81" t="n">
        <x:v>681.788899900892</x:v>
      </x:c>
      <x:c r="W15" s="81" t="n">
        <x:v>8685920.91949153</x:v>
      </x:c>
      <x:c r="X15" s="81" t="n">
        <x:v>33616336.9194915</x:v>
      </x:c>
      <x:c r="Y15" s="12" t="n">
        <x:v>16658.2442613932</x:v>
      </x:c>
    </x:row>
    <x:row r="16" spans="1:25" s="6" customFormat="1">
      <x:c r="A16" s="192" t="s">
        <x:v>147</x:v>
      </x:c>
      <x:c r="B16" s="192" t="s">
        <x:v>148</x:v>
      </x:c>
      <x:c r="C16" s="192" t="s"/>
      <x:c r="D16" s="81" t="n">
        <x:v>3687798</x:v>
      </x:c>
      <x:c r="E16" s="81" t="n">
        <x:v>1063044</x:v>
      </x:c>
      <x:c r="F16" s="121" t="n">
        <x:v>1978250.6088</x:v>
      </x:c>
      <x:c r="G16" s="81" t="n">
        <x:v>259102</x:v>
      </x:c>
      <x:c r="H16" s="81" t="n">
        <x:v>368549</x:v>
      </x:c>
      <x:c r="I16" s="122">
        <x:f>SUM(D16:H16)</x:f>
      </x:c>
      <x:c r="J16" s="81" t="n">
        <x:v>4967065</x:v>
      </x:c>
      <x:c r="K16" s="81" t="n">
        <x:v>0</x:v>
      </x:c>
      <x:c r="L16" s="81" t="n">
        <x:v>1119898</x:v>
      </x:c>
      <x:c r="M16" s="81" t="n">
        <x:v>0</x:v>
      </x:c>
      <x:c r="N16" s="81" t="n">
        <x:v>513671</x:v>
      </x:c>
      <x:c r="O16" s="81" t="n">
        <x:v>285913</x:v>
      </x:c>
      <x:c r="P16" s="81" t="n">
        <x:v>470197</x:v>
      </x:c>
      <x:c r="Q16" s="122">
        <x:f>SUM(J16:P16)</x:f>
      </x:c>
      <x:c r="R16" s="81" t="n">
        <x:v>6711550</x:v>
      </x:c>
      <x:c r="S16" s="81" t="n">
        <x:v>645195</x:v>
      </x:c>
      <x:c r="T16" s="59">
        <x:f>SUM('Part C'!$R16:$S16)</x:f>
      </x:c>
      <x:c r="U16" s="81" t="n">
        <x:v>12783.9047619048</x:v>
      </x:c>
      <x:c r="V16" s="81" t="n">
        <x:v>1228.94285714286</x:v>
      </x:c>
      <x:c r="W16" s="81" t="n">
        <x:v>2259716.79025424</x:v>
      </x:c>
      <x:c r="X16" s="81" t="n">
        <x:v>9616461.79025424</x:v>
      </x:c>
      <x:c r="Y16" s="12" t="n">
        <x:v>18317.0700766747</x:v>
      </x:c>
    </x:row>
    <x:row r="17" spans="1:25" s="6" customFormat="1">
      <x:c r="A17" s="192" t="s">
        <x:v>152</x:v>
      </x:c>
      <x:c r="B17" s="192" t="s">
        <x:v>153</x:v>
      </x:c>
      <x:c r="C17" s="192" t="s"/>
      <x:c r="D17" s="81" t="n">
        <x:v>3502434</x:v>
      </x:c>
      <x:c r="E17" s="81" t="n">
        <x:v>1088760</x:v>
      </x:c>
      <x:c r="F17" s="121" t="n">
        <x:v>1911773.1816</x:v>
      </x:c>
      <x:c r="G17" s="81" t="n">
        <x:v>294616</x:v>
      </x:c>
      <x:c r="H17" s="81" t="n">
        <x:v>398670</x:v>
      </x:c>
      <x:c r="I17" s="122">
        <x:f>SUM(D17:H17)</x:f>
      </x:c>
      <x:c r="J17" s="81" t="n">
        <x:v>4695174</x:v>
      </x:c>
      <x:c r="K17" s="81" t="n">
        <x:v>0</x:v>
      </x:c>
      <x:c r="L17" s="81" t="n">
        <x:v>1128994</x:v>
      </x:c>
      <x:c r="M17" s="81" t="n">
        <x:v>0</x:v>
      </x:c>
      <x:c r="N17" s="81" t="n">
        <x:v>540927</x:v>
      </x:c>
      <x:c r="O17" s="81" t="n">
        <x:v>337904</x:v>
      </x:c>
      <x:c r="P17" s="81" t="n">
        <x:v>493253</x:v>
      </x:c>
      <x:c r="Q17" s="122">
        <x:f>SUM(J17:P17)</x:f>
      </x:c>
      <x:c r="R17" s="81" t="n">
        <x:v>6463639</x:v>
      </x:c>
      <x:c r="S17" s="81" t="n">
        <x:v>732613</x:v>
      </x:c>
      <x:c r="T17" s="59">
        <x:f>SUM('Part C'!$R17:$S17)</x:f>
      </x:c>
      <x:c r="U17" s="81" t="n">
        <x:v>13110.8296146045</x:v>
      </x:c>
      <x:c r="V17" s="81" t="n">
        <x:v>1486.03042596349</x:v>
      </x:c>
      <x:c r="W17" s="81" t="n">
        <x:v>2121981.67161017</x:v>
      </x:c>
      <x:c r="X17" s="81" t="n">
        <x:v>9318233.67161017</x:v>
      </x:c>
      <x:c r="Y17" s="12" t="n">
        <x:v>18901.0824981951</x:v>
      </x:c>
    </x:row>
    <x:row r="18" spans="1:25" s="6" customFormat="1">
      <x:c r="A18" s="192" t="s">
        <x:v>154</x:v>
      </x:c>
      <x:c r="B18" s="192" t="s">
        <x:v>155</x:v>
      </x:c>
      <x:c r="C18" s="192" t="s"/>
      <x:c r="D18" s="81" t="n">
        <x:v>3544822</x:v>
      </x:c>
      <x:c r="E18" s="81" t="n">
        <x:v>937165</x:v>
      </x:c>
      <x:c r="F18" s="121" t="n">
        <x:v>1866299.3868</x:v>
      </x:c>
      <x:c r="G18" s="81" t="n">
        <x:v>332464</x:v>
      </x:c>
      <x:c r="H18" s="81" t="n">
        <x:v>393804</x:v>
      </x:c>
      <x:c r="I18" s="122">
        <x:f>SUM(D18:H18)</x:f>
      </x:c>
      <x:c r="J18" s="81" t="n">
        <x:v>4073553</x:v>
      </x:c>
      <x:c r="K18" s="81" t="n">
        <x:v>413668</x:v>
      </x:c>
      <x:c r="L18" s="81" t="n">
        <x:v>1605506</x:v>
      </x:c>
      <x:c r="M18" s="81" t="n">
        <x:v>57</x:v>
      </x:c>
      <x:c r="N18" s="81" t="n">
        <x:v>359835</x:v>
      </x:c>
      <x:c r="O18" s="81" t="n">
        <x:v>268132</x:v>
      </x:c>
      <x:c r="P18" s="81" t="n">
        <x:v>353804</x:v>
      </x:c>
      <x:c r="Q18" s="122">
        <x:f>SUM(J18:P18)</x:f>
      </x:c>
      <x:c r="R18" s="81" t="n">
        <x:v>6412649</x:v>
      </x:c>
      <x:c r="S18" s="81" t="n">
        <x:v>661906</x:v>
      </x:c>
      <x:c r="T18" s="59">
        <x:f>SUM('Part C'!$R18:$S18)</x:f>
      </x:c>
      <x:c r="U18" s="81" t="n">
        <x:v>13194.7510288066</x:v>
      </x:c>
      <x:c r="V18" s="81" t="n">
        <x:v>1361.94650205761</x:v>
      </x:c>
      <x:c r="W18" s="81" t="n">
        <x:v>2091852.11440678</x:v>
      </x:c>
      <x:c r="X18" s="81" t="n">
        <x:v>9166407.11440678</x:v>
      </x:c>
      <x:c r="Y18" s="12" t="n">
        <x:v>18860.9199884913</x:v>
      </x:c>
    </x:row>
    <x:row r="19" spans="1:25" s="3" customFormat="1" ht="15" customHeight="1">
      <x:c r="A19" s="4" t="s">
        <x:v>156</x:v>
      </x:c>
      <x:c r="B19" s="4" t="s"/>
      <x:c r="D19" s="14">
        <x:f>SUM(D8:D18)</x:f>
      </x:c>
      <x:c r="E19" s="14">
        <x:f>SUM(E8:E18)</x:f>
      </x:c>
      <x:c r="F19" s="14">
        <x:f>SUM(F8:F18)</x:f>
      </x:c>
      <x:c r="G19" s="14">
        <x:f>SUM(G8:G18)</x:f>
      </x:c>
      <x:c r="H19" s="14">
        <x:f>SUM(H8:H18)</x:f>
      </x:c>
      <x:c r="I19" s="14">
        <x:f>SUM(I8:I18)</x:f>
      </x:c>
      <x:c r="J19" s="14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14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W19" s="14">
        <x:f>SUM(W8:W18)</x:f>
      </x:c>
      <x:c r="X19" s="14">
        <x:f>SUM(X8:X18)</x:f>
      </x:c>
      <x:c r="Y1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192</x:v>
      </x:c>
      <x:c r="G6" s="171" t="s"/>
      <x:c r="H6" s="171" t="s"/>
      <x:c r="I6" s="171" t="s"/>
      <x:c r="J6" s="162" t="s"/>
      <x:c r="K6" s="161" t="s">
        <x:v>193</x:v>
      </x:c>
      <x:c r="L6" s="171" t="s"/>
      <x:c r="M6" s="171" t="s"/>
      <x:c r="N6" s="162" t="s"/>
      <x:c r="O6" s="65" t="s"/>
      <x:c r="P6" s="161" t="s">
        <x:v>194</x:v>
      </x:c>
      <x:c r="Q6" s="171" t="s"/>
      <x:c r="R6" s="171" t="s"/>
      <x:c r="S6" s="171" t="s"/>
      <x:c r="T6" s="171" t="s"/>
      <x:c r="U6" s="171" t="s"/>
      <x:c r="V6" s="162" t="s"/>
      <x:c r="W6" s="193" t="s">
        <x:v>195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196</x:v>
      </x:c>
      <x:c r="E7" s="75" t="s">
        <x:v>197</x:v>
      </x:c>
      <x:c r="F7" s="75" t="s">
        <x:v>198</x:v>
      </x:c>
      <x:c r="G7" s="102" t="s">
        <x:v>199</x:v>
      </x:c>
      <x:c r="H7" s="102" t="s">
        <x:v>200</x:v>
      </x:c>
      <x:c r="I7" s="102" t="s">
        <x:v>201</x:v>
      </x:c>
      <x:c r="J7" s="118" t="s">
        <x:v>202</x:v>
      </x:c>
      <x:c r="K7" s="75" t="s">
        <x:v>203</x:v>
      </x:c>
      <x:c r="L7" s="102" t="s">
        <x:v>204</x:v>
      </x:c>
      <x:c r="M7" s="102" t="s">
        <x:v>205</x:v>
      </x:c>
      <x:c r="N7" s="75" t="s">
        <x:v>206</x:v>
      </x:c>
      <x:c r="O7" s="118" t="s">
        <x:v>207</x:v>
      </x:c>
      <x:c r="P7" s="75" t="s">
        <x:v>208</x:v>
      </x:c>
      <x:c r="Q7" s="102" t="s">
        <x:v>209</x:v>
      </x:c>
      <x:c r="R7" s="102" t="s">
        <x:v>210</x:v>
      </x:c>
      <x:c r="S7" s="102" t="s">
        <x:v>211</x:v>
      </x:c>
      <x:c r="T7" s="102" t="s">
        <x:v>212</x:v>
      </x:c>
      <x:c r="U7" s="102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128</x:v>
      </x:c>
      <x:c r="F8" s="124" t="n">
        <x:v>40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262227</x:v>
      </x:c>
      <x:c r="L8" s="81" t="n">
        <x:v>101650</x:v>
      </x:c>
      <x:c r="M8" s="81" t="n">
        <x:v>0</x:v>
      </x:c>
      <x:c r="N8" s="122">
        <x:f>SUM(K8:M8)</x:f>
      </x:c>
      <x:c r="O8" s="126" t="n">
        <x:v>0</x:v>
      </x:c>
      <x:c r="P8" s="81" t="n">
        <x:v>8922</x:v>
      </x:c>
      <x:c r="Q8" s="81" t="n">
        <x:v>41675</x:v>
      </x:c>
      <x:c r="R8" s="81" t="n">
        <x:v>0</x:v>
      </x:c>
      <x:c r="S8" s="81" t="n">
        <x:v>0</x:v>
      </x:c>
      <x:c r="T8" s="81" t="n">
        <x:v>64899</x:v>
      </x:c>
      <x:c r="U8" s="81" t="n">
        <x:v>0</x:v>
      </x:c>
      <x:c r="V8" s="122">
        <x:f>SUM(P8:U8)</x:f>
      </x:c>
      <x:c r="W8" s="81" t="n">
        <x:v>23659</x:v>
      </x:c>
      <x:c r="X8" s="81" t="n">
        <x:v>4500</x:v>
      </x:c>
      <x:c r="Y8" s="12" t="n">
        <x:v>87337</x:v>
      </x:c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128</x:v>
      </x:c>
      <x:c r="F9" s="124" t="n">
        <x:v>40</x:v>
      </x:c>
      <x:c r="G9" s="124" t="n">
        <x:v>0</x:v>
      </x:c>
      <x:c r="H9" s="124" t="n">
        <x:v>20</x:v>
      </x:c>
      <x:c r="I9" s="124" t="n">
        <x:v>0</x:v>
      </x:c>
      <x:c r="J9" s="125">
        <x:f>SUM(F9:I9)</x:f>
      </x:c>
      <x:c r="K9" s="81" t="n">
        <x:v>358308</x:v>
      </x:c>
      <x:c r="L9" s="81" t="n">
        <x:v>104846</x:v>
      </x:c>
      <x:c r="M9" s="81" t="n">
        <x:v>0</x:v>
      </x:c>
      <x:c r="N9" s="122">
        <x:f>SUM(K9:M9)</x:f>
      </x:c>
      <x:c r="O9" s="126" t="n">
        <x:v>0</x:v>
      </x:c>
      <x:c r="P9" s="81" t="n">
        <x:v>16070</x:v>
      </x:c>
      <x:c r="Q9" s="81" t="n">
        <x:v>38484</x:v>
      </x:c>
      <x:c r="R9" s="81" t="n">
        <x:v>0</x:v>
      </x:c>
      <x:c r="S9" s="81" t="n">
        <x:v>0</x:v>
      </x:c>
      <x:c r="T9" s="81" t="n">
        <x:v>72577</x:v>
      </x:c>
      <x:c r="U9" s="81" t="n">
        <x:v>0</x:v>
      </x:c>
      <x:c r="V9" s="122">
        <x:f>SUM(P9:U9)</x:f>
      </x:c>
      <x:c r="W9" s="81" t="n">
        <x:v>60041</x:v>
      </x:c>
      <x:c r="X9" s="81" t="n">
        <x:v>4500</x:v>
      </x:c>
      <x:c r="Y9" s="12" t="n">
        <x:v>62590</x:v>
      </x:c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128</x:v>
      </x:c>
      <x:c r="E10" s="175" t="s">
        <x:v>128</x:v>
      </x:c>
      <x:c r="F10" s="124" t="n">
        <x:v>60</x:v>
      </x:c>
      <x:c r="G10" s="124" t="n">
        <x:v>0</x:v>
      </x:c>
      <x:c r="H10" s="124" t="n">
        <x:v>20</x:v>
      </x:c>
      <x:c r="I10" s="124" t="n">
        <x:v>0</x:v>
      </x:c>
      <x:c r="J10" s="125">
        <x:f>SUM(F10:I10)</x:f>
      </x:c>
      <x:c r="K10" s="81" t="n">
        <x:v>432995</x:v>
      </x:c>
      <x:c r="L10" s="81" t="n">
        <x:v>98168</x:v>
      </x:c>
      <x:c r="M10" s="81" t="n">
        <x:v>0</x:v>
      </x:c>
      <x:c r="N10" s="122">
        <x:f>SUM(K10:M10)</x:f>
      </x:c>
      <x:c r="O10" s="126" t="n">
        <x:v>0</x:v>
      </x:c>
      <x:c r="P10" s="81" t="n">
        <x:v>39409</x:v>
      </x:c>
      <x:c r="Q10" s="81" t="n">
        <x:v>37608</x:v>
      </x:c>
      <x:c r="R10" s="81" t="n">
        <x:v>0</x:v>
      </x:c>
      <x:c r="S10" s="81" t="n">
        <x:v>0</x:v>
      </x:c>
      <x:c r="T10" s="81" t="n">
        <x:v>62724</x:v>
      </x:c>
      <x:c r="U10" s="81" t="n">
        <x:v>0</x:v>
      </x:c>
      <x:c r="V10" s="122">
        <x:f>SUM(P10:U10)</x:f>
      </x:c>
      <x:c r="W10" s="81" t="n">
        <x:v>30237</x:v>
      </x:c>
      <x:c r="X10" s="81" t="n">
        <x:v>4500</x:v>
      </x:c>
      <x:c r="Y10" s="12" t="n">
        <x:v>105004</x:v>
      </x:c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128</x:v>
      </x:c>
      <x:c r="E11" s="175" t="s">
        <x:v>128</x:v>
      </x:c>
      <x:c r="F11" s="124" t="n">
        <x:v>40</x:v>
      </x:c>
      <x:c r="G11" s="124" t="n">
        <x:v>0</x:v>
      </x:c>
      <x:c r="H11" s="124" t="n">
        <x:v>0</x:v>
      </x:c>
      <x:c r="I11" s="124" t="n">
        <x:v>0</x:v>
      </x:c>
      <x:c r="J11" s="125">
        <x:f>SUM(F11:I11)</x:f>
      </x:c>
      <x:c r="K11" s="81" t="n">
        <x:v>309157</x:v>
      </x:c>
      <x:c r="L11" s="81" t="n">
        <x:v>105134</x:v>
      </x:c>
      <x:c r="M11" s="81" t="n">
        <x:v>0</x:v>
      </x:c>
      <x:c r="N11" s="122">
        <x:f>SUM(K11:M11)</x:f>
      </x:c>
      <x:c r="O11" s="126" t="n">
        <x:v>0</x:v>
      </x:c>
      <x:c r="P11" s="81" t="n">
        <x:v>31780</x:v>
      </x:c>
      <x:c r="Q11" s="81" t="n">
        <x:v>7316</x:v>
      </x:c>
      <x:c r="R11" s="81" t="n">
        <x:v>0</x:v>
      </x:c>
      <x:c r="S11" s="81" t="n">
        <x:v>0</x:v>
      </x:c>
      <x:c r="T11" s="81" t="n">
        <x:v>70145</x:v>
      </x:c>
      <x:c r="U11" s="81" t="n">
        <x:v>0</x:v>
      </x:c>
      <x:c r="V11" s="122">
        <x:f>SUM(P11:U11)</x:f>
      </x:c>
      <x:c r="W11" s="81" t="n">
        <x:v>41874</x:v>
      </x:c>
      <x:c r="X11" s="81" t="n">
        <x:v>4500</x:v>
      </x:c>
      <x:c r="Y11" s="12" t="n">
        <x:v>62867</x:v>
      </x:c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128</x:v>
      </x:c>
      <x:c r="E12" s="175" t="s">
        <x:v>128</x:v>
      </x:c>
      <x:c r="F12" s="124" t="n">
        <x:v>40</x:v>
      </x:c>
      <x:c r="G12" s="124" t="n">
        <x:v>0</x:v>
      </x:c>
      <x:c r="H12" s="124" t="n">
        <x:v>0</x:v>
      </x:c>
      <x:c r="I12" s="124" t="n">
        <x:v>0</x:v>
      </x:c>
      <x:c r="J12" s="125">
        <x:f>SUM(F12:I12)</x:f>
      </x:c>
      <x:c r="K12" s="81" t="n">
        <x:v>276901</x:v>
      </x:c>
      <x:c r="L12" s="81" t="n">
        <x:v>83609</x:v>
      </x:c>
      <x:c r="M12" s="81" t="n">
        <x:v>0</x:v>
      </x:c>
      <x:c r="N12" s="122">
        <x:f>SUM(K12:M12)</x:f>
      </x:c>
      <x:c r="O12" s="126" t="n">
        <x:v>0</x:v>
      </x:c>
      <x:c r="P12" s="81" t="n">
        <x:v>25019</x:v>
      </x:c>
      <x:c r="Q12" s="81" t="n">
        <x:v>35735</x:v>
      </x:c>
      <x:c r="R12" s="81" t="n">
        <x:v>0</x:v>
      </x:c>
      <x:c r="S12" s="81" t="n">
        <x:v>0</x:v>
      </x:c>
      <x:c r="T12" s="81" t="n">
        <x:v>51586</x:v>
      </x:c>
      <x:c r="U12" s="81" t="n">
        <x:v>0</x:v>
      </x:c>
      <x:c r="V12" s="122">
        <x:f>SUM(P12:U12)</x:f>
      </x:c>
      <x:c r="W12" s="81" t="n">
        <x:v>63352</x:v>
      </x:c>
      <x:c r="X12" s="81" t="n">
        <x:v>4500</x:v>
      </x:c>
      <x:c r="Y12" s="12" t="n">
        <x:v>44488</x:v>
      </x:c>
    </x:row>
    <x:row r="13" spans="1:25" s="3" customFormat="1" x14ac:dyDescent="0.3">
      <x:c r="A13" s="192" t="s">
        <x:v>138</x:v>
      </x:c>
      <x:c r="B13" s="192" t="s">
        <x:v>139</x:v>
      </x:c>
      <x:c r="C13" s="192" t="s"/>
      <x:c r="D13" s="196" t="s">
        <x:v>128</x:v>
      </x:c>
      <x:c r="E13" s="175" t="s">
        <x:v>128</x:v>
      </x:c>
      <x:c r="F13" s="124" t="n">
        <x:v>40</x:v>
      </x:c>
      <x:c r="G13" s="124" t="n">
        <x:v>0</x:v>
      </x:c>
      <x:c r="H13" s="124" t="n">
        <x:v>20</x:v>
      </x:c>
      <x:c r="I13" s="124" t="n">
        <x:v>0</x:v>
      </x:c>
      <x:c r="J13" s="125" t="s">
        <x:f>SUM(F13:I13)</x:f>
      </x:c>
      <x:c r="K13" s="81" t="n">
        <x:v>361929</x:v>
      </x:c>
      <x:c r="L13" s="81" t="n">
        <x:v>131288</x:v>
      </x:c>
      <x:c r="M13" s="81" t="n">
        <x:v>0</x:v>
      </x:c>
      <x:c r="N13" s="122" t="s">
        <x:f>SUM(K13:M13)</x:f>
      </x:c>
      <x:c r="O13" s="126" t="n">
        <x:v>0</x:v>
      </x:c>
      <x:c r="P13" s="81" t="n">
        <x:v>50052</x:v>
      </x:c>
      <x:c r="Q13" s="81" t="n">
        <x:v>48431</x:v>
      </x:c>
      <x:c r="R13" s="81" t="n">
        <x:v>0</x:v>
      </x:c>
      <x:c r="S13" s="81" t="n">
        <x:v>0</x:v>
      </x:c>
      <x:c r="T13" s="81" t="n">
        <x:v>86658</x:v>
      </x:c>
      <x:c r="U13" s="81" t="n">
        <x:v>0</x:v>
      </x:c>
      <x:c r="V13" s="122">
        <x:f>SUM(P13:U13)</x:f>
      </x:c>
      <x:c r="W13" s="81" t="n">
        <x:v>49644</x:v>
      </x:c>
      <x:c r="X13" s="81" t="n">
        <x:v>5000</x:v>
      </x:c>
      <x:c r="Y13" s="12" t="n">
        <x:v>130497</x:v>
      </x:c>
    </x:row>
    <x:row r="14" spans="1:25" s="3" customFormat="1" x14ac:dyDescent="0.3">
      <x:c r="A14" s="192" t="s">
        <x:v>140</x:v>
      </x:c>
      <x:c r="B14" s="192" t="s">
        <x:v>141</x:v>
      </x:c>
      <x:c r="C14" s="192" t="s"/>
      <x:c r="D14" s="196" t="s">
        <x:v>128</x:v>
      </x:c>
      <x:c r="E14" s="175" t="s">
        <x:v>128</x:v>
      </x:c>
      <x:c r="F14" s="124" t="n">
        <x:v>40</x:v>
      </x:c>
      <x:c r="G14" s="124" t="n">
        <x:v>0</x:v>
      </x:c>
      <x:c r="H14" s="124" t="n">
        <x:v>80</x:v>
      </x:c>
      <x:c r="I14" s="124" t="n">
        <x:v>0</x:v>
      </x:c>
      <x:c r="J14" s="125">
        <x:f>SUM(F14:I14)</x:f>
      </x:c>
      <x:c r="K14" s="81" t="n">
        <x:v>811058</x:v>
      </x:c>
      <x:c r="L14" s="81" t="n">
        <x:v>160689</x:v>
      </x:c>
      <x:c r="M14" s="81" t="n">
        <x:v>0</x:v>
      </x:c>
      <x:c r="N14" s="122">
        <x:f>SUM(K14:M14)</x:f>
      </x:c>
      <x:c r="O14" s="126" t="n">
        <x:v>0</x:v>
      </x:c>
      <x:c r="P14" s="81" t="n">
        <x:v>69925</x:v>
      </x:c>
      <x:c r="Q14" s="81" t="n">
        <x:v>44495</x:v>
      </x:c>
      <x:c r="R14" s="81" t="n">
        <x:v>0</x:v>
      </x:c>
      <x:c r="S14" s="81" t="n">
        <x:v>0</x:v>
      </x:c>
      <x:c r="T14" s="81" t="n">
        <x:v>113411</x:v>
      </x:c>
      <x:c r="U14" s="81" t="n">
        <x:v>0</x:v>
      </x:c>
      <x:c r="V14" s="122">
        <x:f>SUM(P14:U14)</x:f>
      </x:c>
      <x:c r="W14" s="81" t="n">
        <x:v>91351</x:v>
      </x:c>
      <x:c r="X14" s="81" t="n">
        <x:v>5636</x:v>
      </x:c>
      <x:c r="Y14" s="12" t="n">
        <x:v>130844</x:v>
      </x:c>
    </x:row>
    <x:row r="15" spans="1:25" s="3" customFormat="1" x14ac:dyDescent="0.3">
      <x:c r="A15" s="192" t="s">
        <x:v>142</x:v>
      </x:c>
      <x:c r="B15" s="192" t="s">
        <x:v>143</x:v>
      </x:c>
      <x:c r="C15" s="192" t="s"/>
      <x:c r="D15" s="196" t="s">
        <x:v>129</x:v>
      </x:c>
      <x:c r="E15" s="175" t="s">
        <x:v>128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>
        <x:v>0</x:v>
      </x:c>
      <x:c r="P15" s="81" t="n">
        <x:v>98251</x:v>
      </x:c>
      <x:c r="Q15" s="81" t="n">
        <x:v>142727</x:v>
      </x:c>
      <x:c r="R15" s="81" t="n">
        <x:v>0</x:v>
      </x:c>
      <x:c r="S15" s="81" t="n">
        <x:v>0</x:v>
      </x:c>
      <x:c r="T15" s="81" t="n">
        <x:v>260884</x:v>
      </x:c>
      <x:c r="U15" s="81" t="n">
        <x:v>35000</x:v>
      </x:c>
      <x:c r="V15" s="122">
        <x:f>SUM(P15:U15)</x:f>
      </x:c>
      <x:c r="W15" s="81" t="n">
        <x:v>218656</x:v>
      </x:c>
      <x:c r="X15" s="81" t="n">
        <x:v>232102</x:v>
      </x:c>
      <x:c r="Y15" s="12" t="n">
        <x:v>86103</x:v>
      </x:c>
    </x:row>
    <x:row r="16" spans="1:25" s="3" customFormat="1" x14ac:dyDescent="0.3">
      <x:c r="A16" s="192" t="s">
        <x:v>147</x:v>
      </x:c>
      <x:c r="B16" s="192" t="s">
        <x:v>148</x:v>
      </x:c>
      <x:c r="C16" s="192" t="s"/>
      <x:c r="D16" s="196" t="s">
        <x:v>129</x:v>
      </x:c>
      <x:c r="E16" s="175" t="s">
        <x:v>128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>
        <x:v>0</x:v>
      </x:c>
      <x:c r="P16" s="81" t="n">
        <x:v>36397</x:v>
      </x:c>
      <x:c r="Q16" s="81" t="n">
        <x:v>11564</x:v>
      </x:c>
      <x:c r="R16" s="81" t="n">
        <x:v>0</x:v>
      </x:c>
      <x:c r="S16" s="81" t="n">
        <x:v>0</x:v>
      </x:c>
      <x:c r="T16" s="81" t="n">
        <x:v>196846</x:v>
      </x:c>
      <x:c r="U16" s="81" t="n">
        <x:v>0</x:v>
      </x:c>
      <x:c r="V16" s="122">
        <x:f>SUM(P16:U16)</x:f>
      </x:c>
      <x:c r="W16" s="81" t="n">
        <x:v>21837</x:v>
      </x:c>
      <x:c r="X16" s="81" t="n">
        <x:v>36206</x:v>
      </x:c>
      <x:c r="Y16" s="12" t="n">
        <x:v>186764</x:v>
      </x:c>
    </x:row>
    <x:row r="17" spans="1:25" s="3" customFormat="1">
      <x:c r="A17" s="192" t="s">
        <x:v>152</x:v>
      </x:c>
      <x:c r="B17" s="192" t="s">
        <x:v>153</x:v>
      </x:c>
      <x:c r="C17" s="192" t="s"/>
      <x:c r="D17" s="196" t="s">
        <x:v>129</x:v>
      </x:c>
      <x:c r="E17" s="175" t="s">
        <x:v>128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>
        <x:v>0</x:v>
      </x:c>
      <x:c r="P17" s="81" t="n">
        <x:v>44663</x:v>
      </x:c>
      <x:c r="Q17" s="81" t="n">
        <x:v>44702</x:v>
      </x:c>
      <x:c r="R17" s="81" t="n">
        <x:v>0</x:v>
      </x:c>
      <x:c r="S17" s="81" t="n">
        <x:v>0</x:v>
      </x:c>
      <x:c r="T17" s="81" t="n">
        <x:v>199770</x:v>
      </x:c>
      <x:c r="U17" s="81" t="n">
        <x:v>0</x:v>
      </x:c>
      <x:c r="V17" s="122">
        <x:f>SUM(P17:U17)</x:f>
      </x:c>
      <x:c r="W17" s="81" t="n">
        <x:v>62484</x:v>
      </x:c>
      <x:c r="X17" s="81" t="n">
        <x:v>36206</x:v>
      </x:c>
      <x:c r="Y17" s="12" t="n">
        <x:v>190446</x:v>
      </x:c>
    </x:row>
    <x:row r="18" spans="1:25" s="3" customFormat="1">
      <x:c r="A18" s="192" t="s">
        <x:v>154</x:v>
      </x:c>
      <x:c r="B18" s="192" t="s">
        <x:v>155</x:v>
      </x:c>
      <x:c r="C18" s="192" t="s"/>
      <x:c r="D18" s="196" t="s">
        <x:v>128</x:v>
      </x:c>
      <x:c r="E18" s="175" t="s">
        <x:v>128</x:v>
      </x:c>
      <x:c r="F18" s="124" t="n">
        <x:v>40</x:v>
      </x:c>
      <x:c r="G18" s="124" t="n">
        <x:v>0</x:v>
      </x:c>
      <x:c r="H18" s="124" t="n">
        <x:v>0</x:v>
      </x:c>
      <x:c r="I18" s="124" t="n">
        <x:v>0</x:v>
      </x:c>
      <x:c r="J18" s="125">
        <x:f>SUM(F18:I18)</x:f>
      </x:c>
      <x:c r="K18" s="81" t="n">
        <x:v>286063</x:v>
      </x:c>
      <x:c r="L18" s="81" t="n">
        <x:v>127605</x:v>
      </x:c>
      <x:c r="M18" s="81" t="n">
        <x:v>0</x:v>
      </x:c>
      <x:c r="N18" s="122">
        <x:f>SUM(K18:M18)</x:f>
      </x:c>
      <x:c r="O18" s="126" t="n">
        <x:v>0</x:v>
      </x:c>
      <x:c r="P18" s="81" t="n">
        <x:v>27907</x:v>
      </x:c>
      <x:c r="Q18" s="81" t="n">
        <x:v>36400</x:v>
      </x:c>
      <x:c r="R18" s="81" t="n">
        <x:v>0</x:v>
      </x:c>
      <x:c r="S18" s="81" t="n">
        <x:v>0</x:v>
      </x:c>
      <x:c r="T18" s="81" t="n">
        <x:v>73089</x:v>
      </x:c>
      <x:c r="U18" s="81" t="n">
        <x:v>0</x:v>
      </x:c>
      <x:c r="V18" s="122">
        <x:f>SUM(P18:U18)</x:f>
      </x:c>
      <x:c r="W18" s="81" t="n">
        <x:v>69864</x:v>
      </x:c>
      <x:c r="X18" s="81" t="n">
        <x:v>4500</x:v>
      </x:c>
      <x:c r="Y18" s="12" t="n">
        <x:v>63032</x:v>
      </x:c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SUM(F8:F18)</x:f>
      </x:c>
      <x:c r="G19" s="13">
        <x:f>SUM(G8:G18)</x:f>
      </x:c>
      <x:c r="H19" s="13">
        <x:f>SUM(H8:H18)</x:f>
      </x:c>
      <x:c r="I19" s="13">
        <x:f>SUM(I8:I18)</x:f>
      </x:c>
      <x:c r="J19" s="13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79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U19" s="14">
        <x:f>SUM(U8:U18)</x:f>
      </x:c>
      <x:c r="V19" s="14">
        <x:f>SUM(V8:V18)</x:f>
      </x:c>
      <x:c r="W19" s="14">
        <x:f>SUM(W8:W18)</x:f>
      </x:c>
      <x:c r="X19" s="14">
        <x:f>SUM(X8:X18)</x:f>
      </x:c>
      <x:c r="Y19" s="14">
        <x:f>SUM(Y8:Y18)</x:f>
      </x:c>
    </x:row>
    <x:row r="20" spans="1:25" s="3" customFormat="1" ht="15" customHeight="1">
      <x:c r="A20" s="4" t="s"/>
      <x:c r="B20" s="4" t="s"/>
      <x:c r="C20" s="4" t="s"/>
      <x:c r="D20" s="4" t="s"/>
      <x:c r="E20" s="4" t="s"/>
      <x:c r="F20" s="13" t="s"/>
      <x:c r="G20" s="13" t="s"/>
      <x:c r="H20" s="13" t="s"/>
      <x:c r="I20" s="13" t="s"/>
      <x:c r="J20" s="13" t="s"/>
      <x:c r="K20" s="14" t="s"/>
      <x:c r="L20" s="14" t="s"/>
      <x:c r="M20" s="14" t="s"/>
      <x:c r="N20" s="14" t="s"/>
      <x:c r="O20" s="9" t="s"/>
      <x:c r="P20" s="14" t="s"/>
      <x:c r="Q20" s="14" t="s"/>
      <x:c r="R20" s="14" t="s"/>
      <x:c r="S20" s="14" t="s"/>
      <x:c r="T20" s="14" t="s"/>
      <x:c r="U20" s="14" t="s"/>
      <x:c r="V20" s="14" t="s"/>
      <x:c r="W20" s="14" t="s"/>
      <x:c r="X20" s="14" t="s"/>
      <x:c r="Y20" s="14" t="s"/>
    </x:row>
    <x:row r="21" spans="1:25" s="3" customFormat="1" ht="15" customHeight="1">
      <x:c r="D21" s="15" t="s"/>
      <x:c r="F21" s="4" t="s"/>
      <x:c r="I21" s="13" t="s"/>
    </x:row>
    <x:row r="22" spans="1:25" s="3" customFormat="1" ht="15" customHeight="1">
      <x:c r="D22" s="15" t="s"/>
      <x:c r="E22" s="15" t="s"/>
      <x:c r="F22" s="161" t="s">
        <x:v>217</x:v>
      </x:c>
      <x:c r="G22" s="171" t="s"/>
      <x:c r="H22" s="171" t="s"/>
      <x:c r="I22" s="171" t="s"/>
      <x:c r="J22" s="162" t="s"/>
      <x:c r="K22" s="161" t="s">
        <x:v>218</x:v>
      </x:c>
      <x:c r="L22" s="171" t="s"/>
      <x:c r="M22" s="171" t="s"/>
      <x:c r="N22" s="162" t="s"/>
    </x:row>
    <x:row r="23" spans="1:25" s="3" customFormat="1" ht="45" customHeight="1">
      <x:c r="D23" s="15" t="s"/>
      <x:c r="E23" s="15" t="s">
        <x:v>219</x:v>
      </x:c>
      <x:c r="F23" s="99" t="s">
        <x:v>198</x:v>
      </x:c>
      <x:c r="G23" s="5" t="s">
        <x:v>199</x:v>
      </x:c>
      <x:c r="H23" s="5" t="s">
        <x:v>200</x:v>
      </x:c>
      <x:c r="I23" s="100" t="s">
        <x:v>201</x:v>
      </x:c>
      <x:c r="J23" s="11" t="s">
        <x:v>202</x:v>
      </x:c>
      <x:c r="K23" s="99" t="s">
        <x:v>203</x:v>
      </x:c>
      <x:c r="L23" s="5" t="s">
        <x:v>215</x:v>
      </x:c>
      <x:c r="M23" s="100" t="s">
        <x:v>220</x:v>
      </x:c>
      <x:c r="N23" s="61" t="s">
        <x:v>206</x:v>
      </x:c>
    </x:row>
    <x:row r="24" spans="1:25" s="3" customFormat="1" ht="15" customHeight="1">
      <x:c r="A24" s="3" t="s">
        <x:v>221</x:v>
      </x:c>
      <x:c r="E24" s="16" t="n">
        <x:v>2</x:v>
      </x:c>
      <x:c r="F24" s="7" t="n">
        <x:v>40</x:v>
      </x:c>
      <x:c r="G24" s="7" t="n">
        <x:v>0</x:v>
      </x:c>
      <x:c r="H24" s="7" t="n">
        <x:v>0</x:v>
      </x:c>
      <x:c r="I24" s="7" t="n">
        <x:v>0</x:v>
      </x:c>
      <x:c r="J24" s="17">
        <x:f>SUM(F24:I24)</x:f>
      </x:c>
      <x:c r="K24" s="12" t="n">
        <x:v>172650</x:v>
      </x:c>
      <x:c r="L24" s="12" t="n">
        <x:v>0</x:v>
      </x:c>
      <x:c r="M24" s="12" t="n">
        <x:v>0</x:v>
      </x:c>
      <x:c r="N24" s="59">
        <x:f>SUM(K24:M24)</x:f>
      </x:c>
    </x:row>
    <x:row r="25" spans="1:25" s="3" customFormat="1" ht="15" customHeight="1">
      <x:c r="F25" s="77" t="s"/>
      <x:c r="G25" s="77" t="s"/>
      <x:c r="H25" s="77" t="s"/>
      <x:c r="I25" s="77" t="s"/>
      <x:c r="J25" s="77" t="s"/>
      <x:c r="K25" s="78" t="s"/>
      <x:c r="L25" s="78" t="s"/>
      <x:c r="M25" s="78" t="s"/>
      <x:c r="N25" s="78" t="s"/>
    </x:row>
    <x:row r="26" spans="1:25" s="3" customFormat="1" ht="15" customHeight="1">
      <x:c r="A26" s="4" t="s">
        <x:v>222</x:v>
      </x:c>
      <x:c r="B26" s="4" t="s"/>
      <x:c r="C26" s="4" t="s"/>
      <x:c r="D26" s="4" t="s"/>
      <x:c r="E26" s="4" t="s"/>
      <x:c r="F26" s="13">
        <x:f>F19+F24</x:f>
      </x:c>
      <x:c r="G26" s="13">
        <x:f>G19+G24</x:f>
      </x:c>
      <x:c r="H26" s="13">
        <x:f>H19+H24</x:f>
      </x:c>
      <x:c r="I26" s="13">
        <x:f>I19+I24</x:f>
      </x:c>
      <x:c r="J26" s="13">
        <x:f>J19+J24</x:f>
      </x:c>
      <x:c r="K26" s="14">
        <x:f>K19+K24</x:f>
      </x:c>
      <x:c r="L26" s="14">
        <x:f>L19+L24</x:f>
      </x:c>
      <x:c r="M26" s="14">
        <x:f>M19+M24</x:f>
      </x:c>
      <x:c r="N26" s="14">
        <x:f>N19+N24</x:f>
      </x:c>
      <x:c r="O26" s="4" t="s"/>
      <x:c r="P26" s="4" t="s"/>
      <x:c r="Q26" s="4" t="s"/>
      <x:c r="R26" s="4" t="s"/>
      <x:c r="S26" s="4" t="s"/>
      <x:c r="T26" s="4" t="s"/>
      <x:c r="U26" s="4" t="s"/>
      <x:c r="V26" s="4" t="s"/>
      <x:c r="W26" s="4" t="s"/>
      <x:c r="X26" s="4" t="s"/>
      <x:c r="Y2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2:J22"/>
    <x:mergeCell ref="K22:N2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224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138</x:v>
      </x:c>
      <x:c r="B13" s="192" t="s">
        <x:v>139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140</x:v>
      </x:c>
      <x:c r="B14" s="192" t="s">
        <x:v>141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142</x:v>
      </x:c>
      <x:c r="B15" s="192" t="s">
        <x:v>143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147</x:v>
      </x:c>
      <x:c r="B16" s="192" t="s">
        <x:v>148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152</x:v>
      </x:c>
      <x:c r="B17" s="192" t="s">
        <x:v>153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154</x:v>
      </x:c>
      <x:c r="B18" s="192" t="s">
        <x:v>155</x:v>
      </x:c>
      <x:c r="C18" s="192" t="s"/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 ht="15" customHeight="1">
      <x:c r="A19" s="4" t="s">
        <x:v>156</x:v>
      </x:c>
      <x:c r="B19" s="4" t="s"/>
      <x:c r="C19" s="4" t="s"/>
      <x:c r="D19" s="14">
        <x:f>SUM(D8:D18)</x:f>
      </x:c>
      <x:c r="E19" s="14">
        <x:f>SUM(E8:E18)</x:f>
      </x:c>
      <x:c r="F19" s="14">
        <x:f>SUM(F8:F18)</x:f>
      </x:c>
      <x:c r="G19" s="198" t="s"/>
      <x:c r="H19" s="14">
        <x:f>SUM(H8:H18)</x:f>
      </x:c>
      <x:c r="I19" s="198" t="s"/>
      <x:c r="J19" s="14">
        <x:f>SUM(J8:J18)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232</x:v>
      </x:c>
      <x:c r="C1" s="82" t="s">
        <x:v>233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234</x:v>
      </x:c>
      <x:c r="B3" s="83" t="s">
        <x:v>235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239</x:v>
      </x:c>
      <x:c r="B5" s="83" t="s">
        <x:v>6</x:v>
      </x:c>
      <x:c r="D5" s="2" t="s">
        <x:v>149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149</x:v>
      </x:c>
      <x:c r="B6" s="83" t="n">
        <x:v>4</x:v>
      </x:c>
      <x:c r="D6" s="2" t="s">
        <x:v>234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240</x:v>
      </x:c>
      <x:c r="B7" s="83" t="n">
        <x:v>5</x:v>
      </x:c>
      <x:c r="D7" s="2" t="s">
        <x:v>144</x:v>
      </x:c>
      <x:c r="F7" s="2" t="n">
        <x:v>4</x:v>
      </x:c>
      <x:c r="I7" s="2" t="n">
        <x:v>2019</x:v>
      </x:c>
    </x:row>
    <x:row r="8" spans="1:9" x14ac:dyDescent="0.3">
      <x:c r="A8" s="2" t="s">
        <x:v>241</x:v>
      </x:c>
      <x:c r="B8" s="83" t="n">
        <x:v>6</x:v>
      </x:c>
      <x:c r="D8" s="2" t="s">
        <x:v>239</x:v>
      </x:c>
      <x:c r="F8" s="2" t="n">
        <x:v>5</x:v>
      </x:c>
      <x:c r="I8" s="2" t="n">
        <x:v>2020</x:v>
      </x:c>
    </x:row>
    <x:row r="9" spans="1:9" x14ac:dyDescent="0.3">
      <x:c r="A9" s="2" t="s">
        <x:v>242</x:v>
      </x:c>
      <x:c r="B9" s="83" t="n">
        <x:v>7</x:v>
      </x:c>
      <x:c r="D9" s="2" t="s">
        <x:v>236</x:v>
      </x:c>
      <x:c r="F9" s="2" t="n">
        <x:v>6</x:v>
      </x:c>
    </x:row>
    <x:row r="10" spans="1:9" x14ac:dyDescent="0.3">
      <x:c r="A10" s="2" t="s">
        <x:v>238</x:v>
      </x:c>
      <x:c r="B10" s="83" t="n">
        <x:v>8</x:v>
      </x:c>
      <x:c r="D10" s="2" t="s">
        <x:v>242</x:v>
      </x:c>
      <x:c r="F10" s="2" t="n">
        <x:v>7</x:v>
      </x:c>
    </x:row>
    <x:row r="11" spans="1:9" x14ac:dyDescent="0.3">
      <x:c r="A11" s="2" t="s">
        <x:v>144</x:v>
      </x:c>
      <x:c r="B11" s="83" t="n">
        <x:v>9</x:v>
      </x:c>
      <x:c r="D11" s="2" t="s">
        <x:v>240</x:v>
      </x:c>
      <x:c r="F11" s="2" t="n">
        <x:v>8</x:v>
      </x:c>
    </x:row>
    <x:row r="12" spans="1:9" x14ac:dyDescent="0.3">
      <x:c r="B12" s="83" t="n">
        <x:v>10</x:v>
      </x:c>
      <x:c r="D12" s="2" t="s">
        <x:v>241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240</x:v>
      </x:c>
      <x:c r="F15" s="2" t="n">
        <x:v>12</x:v>
      </x:c>
    </x:row>
    <x:row r="16" spans="1:9" x14ac:dyDescent="0.3">
      <x:c r="B16" s="83" t="s">
        <x:v>241</x:v>
      </x:c>
      <x:c r="F16" s="2" t="s">
        <x:v>240</x:v>
      </x:c>
    </x:row>
    <x:row r="17" spans="1:9" x14ac:dyDescent="0.3">
      <x:c r="B17" s="83" t="s">
        <x:v>242</x:v>
      </x:c>
      <x:c r="F17" s="2" t="s">
        <x:v>241</x:v>
      </x:c>
    </x:row>
    <x:row r="18" spans="1:9">
      <x:c r="F18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2020-01-31T14:16:40.3541076Z</dcterms:modified>
</coreProperties>
</file>