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<x:sst xmlns:x="http://schemas.openxmlformats.org/spreadsheetml/2006/main" count="234" uniqueCount="234">
  <x:si>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</x:si>
  <x:si>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</x:si>
  <x:si>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Minisink Valley</x:t>
  </x:si>
  <x:si>
    <x:t>BEDS Code</x:t>
  </x:si>
  <x:si>
    <x:t>441101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</x:si>
  <x:si>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</x:si>
  <x:si>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</x:si>
  <x:si>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</x:si>
  <x:si>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</x:si>
  <x:si>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</x:si>
  <x:si>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Matthew Bourgeois</x:t>
  </x:si>
  <x:si>
    <x:t>Street Address Line 1</x:t>
  </x:si>
  <x:si>
    <x:t>PO Box 217</x:t>
  </x:si>
  <x:si>
    <x:t>Title of Contact</x:t>
  </x:si>
  <x:si>
    <x:t>Asst. Supt for Business</x:t>
  </x:si>
  <x:si>
    <x:t>Street Address Line 2</x:t>
  </x:si>
  <x:si>
    <x:t>5</x:t>
  </x:si>
  <x:si>
    <x:t>Email Address</x:t>
  </x:si>
  <x:si>
    <x:t>mbourgeois@minisink.com</x:t>
  </x:si>
  <x:si>
    <x:t>City</x:t>
  </x:si>
  <x:si>
    <x:t>Slate Hill</x:t>
  </x:si>
  <x:si>
    <x:t>Phone Number</x:t>
  </x:si>
  <x:si>
    <x:t>8453555122</x:t>
  </x:si>
  <x:si>
    <x:t>Zip Code</x:t>
  </x:si>
  <x:si>
    <x:t>10973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</x:si>
  <x:si>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</x:si>
  <x:si>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</x:si>
  <x:si>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</x:si>
  <x:si>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</x:si>
  <x:si>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</x:si>
  <x:si>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</x:si>
  <x:si>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</x:si>
  <x:si>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</x:si>
  <x:si>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</x:si>
  <x:si>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</x:si>
  <x:si>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</x:si>
  <x:si>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</x:si>
  <x:si>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</x:si>
  <x:si>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</x:si>
  <x:si>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</x:si>
  <x:si>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</x:si>
  <x:si>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</x:si>
  <x:si>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</x:si>
  <x:si>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</x:si>
  <x:si>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</x:si>
  <x:si>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</x:si>
  <x:si>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</x:si>
  <x:si>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</x:si>
  <x:si>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</x:si>
  <x:si>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</x:si>
  <x:si>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</x:si>
  <x:si>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</x:si>
  <x:si>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</x:si>
  <x:si>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</x:si>
  <x:si>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</x:si>
  <x:si>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</x:si>
  <x:si>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</x:si>
  <x:si>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</x:si>
  <x:si>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</x:si>
  <x:si>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</x:si>
  <x:si>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</x:si>
  <x:si>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</x:si>
  <x:si>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</x:si>
  <x:si>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</x:si>
  <x:si>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</x:si>
  <x:si>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</x:si>
  <x:si>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</x:si>
  <x:si>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</x:si>
  <x:si>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</x:si>
  <x:si>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</x:si>
  <x:si>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</x:si>
  <x:si>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</x:si>
  <x:si>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</x:si>
  <x:si>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</x:si>
  <x:si>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</x:si>
  <x:si>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</x:si>
  <x:si>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</x:si>
  <x:si>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</x:si>
  <x:si>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</x:si>
  <x:si>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</x:si>
  <x:si>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</x:si>
  <x:si>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</x:si>
  <x:si>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</x:si>
  <x:si>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</x:si>
  <x:si>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</x:si>
  <x:si>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</x:si>
  <x:si>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</x:si>
  <x:si>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</x:si>
  <x:si>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</x:si>
  <x:si>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</x:si>
  <x:si>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</x:si>
  <x:si>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</x:si>
  <x:si>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</x:si>
  <x:si>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</x:si>
  <x:si>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</x:si>
  <x:si>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</x:si>
  <x:si>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</x:si>
  <x:si>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</x:si>
  <x:si>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</x:si>
  <x:si>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</x:si>
  <x:si>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</x:si>
  <x:si>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</x:si>
  <x:si>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</x:si>
  <x:si>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</x:si>
  <x:si>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</x:si>
  <x:si>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</x:si>
  <x:si>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</x:si>
  <x:si>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</x:si>
  <x:si>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</x:si>
  <x:si>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</x:si>
  <x:si>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</x:si>
  <x:si>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</x:si>
  <x:si>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</x:si>
  <x:si>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</x:si>
  <x:si>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</x:si>
  <x:si>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</x:si>
  <x:si>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</x:si>
  <x:si>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</x:si>
  <x:si>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</x:si>
  <x:si>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</x:si>
  <x:si>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</x:si>
  <x:si>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</x:si>
  <x:si>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</x:si>
  <x:si>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</x:si>
  <x:si>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</x:si>
  <x:si>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441101040001</x:t>
  </x:si>
  <x:si>
    <x:t>MINISINK VALLEY HIGH SCHOOL</x:t>
  </x:si>
  <x:si>
    <x:t>Senior High School</x:t>
  </x:si>
  <x:si>
    <x:t>9</x:t>
  </x:si>
  <x:si>
    <x:t>12</x:t>
  </x:si>
  <x:si>
    <x:t>Yes</x:t>
  </x:si>
  <x:si>
    <x:t>No</x:t>
  </x:si>
  <x:si>
    <x:t>441101040002</x:t>
  </x:si>
  <x:si>
    <x:t>MINISINK VALLEY ELEMENTARY SCHOOL</x:t>
  </x:si>
  <x:si>
    <x:t>Elementary School</x:t>
  </x:si>
  <x:si>
    <x:t>K</x:t>
  </x:si>
  <x:si>
    <x:t>2</x:t>
  </x:si>
  <x:si>
    <x:t>441101040003</x:t>
  </x:si>
  <x:si>
    <x:t>MINISINK VALLEY MIDDLE SCHOOL</x:t>
  </x:si>
  <x:si>
    <x:t>Middle/Junior High School</x:t>
  </x:si>
  <x:si>
    <x:t>6</x:t>
  </x:si>
  <x:si>
    <x:t>8</x:t>
  </x:si>
  <x:si>
    <x:t>441101040004</x:t>
  </x:si>
  <x:si>
    <x:t>OTISVILLE ELEMENTARY SCHOOL</x:t>
  </x:si>
  <x:si>
    <x:t>441101040005</x:t>
  </x:si>
  <x:si>
    <x:t>MINISINK VALLEY INTERMEDIATE SCHOOL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</x:si>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</x:sst>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>
        <x:v>16</x:v>
      </x:c>
      <x:c r="H7" s="159" t="s"/>
    </x:row>
    <x:row r="8" spans="1:8" x14ac:dyDescent="0.3">
      <x:c r="B8" s="34" t="s">
        <x:v>17</x:v>
      </x:c>
      <x:c r="C8" s="157" t="s">
        <x:v>18</x:v>
      </x:c>
      <x:c r="D8" s="159" t="s"/>
      <x:c r="E8" s="160" t="s">
        <x:v>19</x:v>
      </x:c>
      <x:c r="F8" s="3" t="s"/>
      <x:c r="G8" s="157" t="s">
        <x:v>20</x:v>
      </x:c>
      <x:c r="H8" s="159" t="s"/>
    </x:row>
    <x:row r="9" spans="1:8" x14ac:dyDescent="0.3">
      <x:c r="B9" s="38" t="s">
        <x:v>21</x:v>
      </x:c>
      <x:c r="C9" s="157" t="s">
        <x:v>22</x:v>
      </x:c>
      <x:c r="D9" s="159" t="s"/>
      <x:c r="E9" s="69" t="s">
        <x:v>23</x:v>
      </x:c>
      <x:c r="F9" s="39" t="s"/>
      <x:c r="G9" s="157" t="s">
        <x:v>24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1" t="s">
        <x:v>26</x:v>
      </x:c>
      <x:c r="E12" s="162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95314988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1590765</x:v>
      </x:c>
      <x:c r="E15" s="10" t="n">
        <x:v>1459473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790692</x:v>
      </x:c>
      <x:c r="E16" s="10" t="n">
        <x:v>700021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26</x:v>
      </x:c>
      <x:c r="E20" s="162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283250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7214262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790692</x:v>
      </x:c>
      <x:c r="E24" s="10" t="n">
        <x:v>700021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232600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5404769</x:v>
      </x:c>
      <x:c r="E27" s="10" t="n">
        <x:v>1132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1573167</x:v>
      </x:c>
      <x:c r="E28" s="10" t="n">
        <x:v>509</x:v>
      </x:c>
      <x:c r="F28" s="3" t="s"/>
      <x:c r="G28" s="3" t="s"/>
      <x:c r="H28" s="37" t="s"/>
    </x:row>
    <x:row r="29" spans="1:8" x14ac:dyDescent="0.3">
      <x:c r="B29" s="44" t="s">
        <x:v>44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26</x:v>
      </x:c>
      <x:c r="E31" s="162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70" t="s"/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2624608</x:v>
      </x:c>
      <x:c r="E35" s="10" t="n">
        <x:v>0</x:v>
      </x:c>
      <x:c r="F35" s="7" t="n">
        <x:v>29</x:v>
      </x:c>
      <x:c r="G35" s="70" t="s"/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327048</x:v>
      </x:c>
      <x:c r="E36" s="10" t="n">
        <x:v>0</x:v>
      </x:c>
      <x:c r="F36" s="7" t="n">
        <x:v>104</x:v>
      </x:c>
      <x:c r="G36" s="70" t="s"/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10799055</x:v>
      </x:c>
      <x:c r="E37" s="10" t="n">
        <x:v>0</x:v>
      </x:c>
      <x:c r="F37" s="7" t="n">
        <x:v>264</x:v>
      </x:c>
      <x:c r="G37" s="70" t="s"/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455077</x:v>
      </x:c>
      <x:c r="E41" s="10" t="n">
        <x:v>0</x:v>
      </x:c>
      <x:c r="F41" s="7" t="n">
        <x:v>62</x:v>
      </x:c>
      <x:c r="G41" s="70" t="s"/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215224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91450</x:v>
      </x:c>
      <x:c r="E43" s="10" t="n">
        <x:v>99935</x:v>
      </x:c>
      <x:c r="F43" s="7" t="n">
        <x:v>58</x:v>
      </x:c>
      <x:c r="G43" s="70" t="s"/>
      <x:c r="H43" s="37" t="s"/>
    </x:row>
    <x:row r="44" spans="1:8" x14ac:dyDescent="0.3">
      <x:c r="B44" s="53" t="s">
        <x:v>43</x:v>
      </x:c>
      <x:c r="C44" s="10">
        <x:f>SUM(D44:E44)</x:f>
      </x:c>
      <x:c r="D44" s="10" t="n">
        <x:v>1687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58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59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60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3573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26</x:v>
      </x:c>
      <x:c r="E59" s="162" t="s"/>
      <x:c r="F59" s="61" t="s">
        <x:v>68</x:v>
      </x:c>
      <x:c r="G59" s="31" t="s"/>
      <x:c r="H59" s="33" t="s"/>
    </x:row>
    <x:row r="60" spans="1:8" x14ac:dyDescent="0.3">
      <x:c r="B60" s="42" t="s">
        <x:v>69</x:v>
      </x:c>
      <x:c r="C60" s="51" t="s">
        <x:v>28</x:v>
      </x:c>
      <x:c r="D60" s="43" t="s">
        <x:v>29</x:v>
      </x:c>
      <x:c r="E60" s="43" t="s">
        <x:v>30</x:v>
      </x:c>
      <x:c r="F60" s="67" t="s">
        <x:v>70</x:v>
      </x:c>
      <x:c r="G60" s="3" t="s"/>
      <x:c r="H60" s="37" t="s"/>
    </x:row>
    <x:row r="61" spans="1:8" x14ac:dyDescent="0.3">
      <x:c r="B61" s="53" t="s">
        <x:v>71</x:v>
      </x:c>
      <x:c r="C61" s="10">
        <x:f>SUM(D61:E61)</x:f>
      </x:c>
      <x:c r="D61" s="10" t="n">
        <x:v>69870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72</x:v>
      </x:c>
      <x:c r="C62" s="10">
        <x:f>SUM(D62:E62)</x:f>
      </x:c>
      <x:c r="D62" s="10" t="n">
        <x:v>1790637</x:v>
      </x:c>
      <x:c r="E62" s="10" t="n">
        <x:v>0</x:v>
      </x:c>
      <x:c r="F62" s="84" t="n">
        <x:v>15</x:v>
      </x:c>
      <x:c r="G62" s="3" t="s"/>
      <x:c r="H62" s="37" t="s"/>
    </x:row>
    <x:row r="63" spans="1:8" x14ac:dyDescent="0.3">
      <x:c r="B63" s="53" t="s">
        <x:v>73</x:v>
      </x:c>
      <x:c r="C63" s="10">
        <x:f>SUM(D63:E63)</x:f>
      </x:c>
      <x:c r="D63" s="10" t="n">
        <x:v>5022489</x:v>
      </x:c>
      <x:c r="E63" s="10" t="n">
        <x:v>0</x:v>
      </x:c>
      <x:c r="F63" s="84" t="n">
        <x:v>47</x:v>
      </x:c>
      <x:c r="G63" s="3" t="s"/>
      <x:c r="H63" s="37" t="s"/>
    </x:row>
    <x:row r="64" spans="1:8" x14ac:dyDescent="0.3">
      <x:c r="B64" s="53" t="s">
        <x:v>74</x:v>
      </x:c>
      <x:c r="C64" s="10">
        <x:f>SUM(D64:E64)</x:f>
      </x:c>
      <x:c r="D64" s="10" t="n">
        <x:v>1334622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75</x:v>
      </x:c>
      <x:c r="C65" s="10">
        <x:f>SUM(D65:E65)</x:f>
      </x:c>
      <x:c r="D65" s="10" t="n">
        <x:v>1947124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76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77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26</x:v>
      </x:c>
      <x:c r="E69" s="162" t="s"/>
      <x:c r="F69" s="61" t="s">
        <x:v>68</x:v>
      </x:c>
      <x:c r="G69" s="3" t="s"/>
      <x:c r="H69" s="37" t="s"/>
    </x:row>
    <x:row r="70" spans="1:8" x14ac:dyDescent="0.3">
      <x:c r="B70" s="56" t="s">
        <x:v>78</x:v>
      </x:c>
      <x:c r="C70" s="51" t="s">
        <x:v>28</x:v>
      </x:c>
      <x:c r="D70" s="43" t="s">
        <x:v>29</x:v>
      </x:c>
      <x:c r="E70" s="43" t="s">
        <x:v>30</x:v>
      </x:c>
      <x:c r="F70" s="67" t="s">
        <x:v>70</x:v>
      </x:c>
      <x:c r="G70" s="3" t="s"/>
      <x:c r="H70" s="37" t="s"/>
    </x:row>
    <x:row r="71" spans="1:8" x14ac:dyDescent="0.3">
      <x:c r="B71" s="53" t="s">
        <x:v>79</x:v>
      </x:c>
      <x:c r="C71" s="10">
        <x:f>SUM(D71:E71)</x:f>
      </x:c>
      <x:c r="D71" s="10" t="n">
        <x:v>0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80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81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82</x:v>
      </x:c>
      <x:c r="C74" s="10">
        <x:f>SUM(D74:E74)</x:f>
      </x:c>
      <x:c r="D74" s="10" t="n">
        <x:v>142285</x:v>
      </x:c>
      <x:c r="E74" s="10" t="n">
        <x:v>13087</x:v>
      </x:c>
      <x:c r="F74" s="84" t="n">
        <x:v>2</x:v>
      </x:c>
      <x:c r="G74" s="3" t="s"/>
      <x:c r="H74" s="37" t="s"/>
    </x:row>
    <x:row r="75" spans="1:8" x14ac:dyDescent="0.3">
      <x:c r="B75" s="53" t="s">
        <x:v>83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84</x:v>
      </x:c>
      <x:c r="C76" s="10">
        <x:f>SUM(D76:E76)</x:f>
      </x:c>
      <x:c r="D76" s="10" t="n">
        <x:v>4285901</x:v>
      </x:c>
      <x:c r="E76" s="10" t="n">
        <x:v>923458</x:v>
      </x:c>
      <x:c r="F76" s="84" t="n">
        <x:v>90</x:v>
      </x:c>
      <x:c r="G76" s="3" t="s"/>
      <x:c r="H76" s="37" t="s"/>
    </x:row>
    <x:row r="77" spans="1:8" x14ac:dyDescent="0.3">
      <x:c r="B77" s="53" t="s">
        <x:v>85</x:v>
      </x:c>
      <x:c r="C77" s="10">
        <x:f>SUM(D77:E77)</x:f>
      </x:c>
      <x:c r="D77" s="10" t="n">
        <x:v>1992240</x:v>
      </x:c>
      <x:c r="E77" s="10" t="n">
        <x:v>421352</x:v>
      </x:c>
      <x:c r="F77" s="166" t="s"/>
      <x:c r="G77" s="3" t="s"/>
      <x:c r="H77" s="37" t="s"/>
    </x:row>
    <x:row r="78" spans="1:8" x14ac:dyDescent="0.3">
      <x:c r="B78" s="55" t="s">
        <x:v>86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87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88</x:v>
      </x:c>
      <x:c r="C81" s="10">
        <x:f>SUM(D81:E81)</x:f>
      </x:c>
      <x:c r="D81" s="10" t="n">
        <x:v>2774019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89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90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91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92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93</x:v>
      </x:c>
      <x:c r="G90" s="3" t="s"/>
      <x:c r="H90" s="39" t="s"/>
    </x:row>
    <x:row r="91" spans="1:8" x14ac:dyDescent="0.3">
      <x:c r="B91" s="41" t="s">
        <x:v>94</x:v>
      </x:c>
      <x:c r="C91" s="10" t="n">
        <x:v>22650519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95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96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97</x:v>
      </x:c>
      <x:c r="C94" s="10" t="n">
        <x:v>44175375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98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99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100</x:v>
      </x:c>
      <x:c r="F6" s="162" t="s"/>
      <x:c r="G6" s="161" t="s">
        <x:v>101</x:v>
      </x:c>
      <x:c r="H6" s="171" t="s"/>
      <x:c r="I6" s="171" t="s"/>
      <x:c r="J6" s="162" t="s"/>
      <x:c r="K6" s="161" t="s">
        <x:v>102</x:v>
      </x:c>
      <x:c r="L6" s="171" t="s"/>
      <x:c r="M6" s="171" t="s"/>
      <x:c r="N6" s="171" t="s"/>
      <x:c r="O6" s="171" t="s"/>
      <x:c r="P6" s="162" t="s"/>
      <x:c r="Q6" s="161" t="s">
        <x:v>103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106</x:v>
      </x:c>
      <x:c r="E7" s="75" t="s">
        <x:v>107</x:v>
      </x:c>
      <x:c r="F7" s="102" t="s">
        <x:v>108</x:v>
      </x:c>
      <x:c r="G7" s="75" t="s">
        <x:v>109</x:v>
      </x:c>
      <x:c r="H7" s="102" t="s">
        <x:v>110</x:v>
      </x:c>
      <x:c r="I7" s="102" t="s">
        <x:v>111</x:v>
      </x:c>
      <x:c r="J7" s="102" t="s">
        <x:v>112</x:v>
      </x:c>
      <x:c r="K7" s="75" t="s">
        <x:v>113</x:v>
      </x:c>
      <x:c r="L7" s="102" t="s">
        <x:v>114</x:v>
      </x:c>
      <x:c r="M7" s="102" t="s">
        <x:v>115</x:v>
      </x:c>
      <x:c r="N7" s="102" t="s">
        <x:v>116</x:v>
      </x:c>
      <x:c r="O7" s="102" t="s">
        <x:v>117</x:v>
      </x:c>
      <x:c r="P7" s="102" t="s">
        <x:v>118</x:v>
      </x:c>
      <x:c r="Q7" s="75" t="s">
        <x:v>119</x:v>
      </x:c>
      <x:c r="R7" s="102" t="s">
        <x:v>120</x:v>
      </x:c>
      <x:c r="S7" s="102" t="s">
        <x:v>121</x:v>
      </x:c>
      <x:c r="T7" s="102" t="s">
        <x:v>122</x:v>
      </x:c>
      <x:c r="U7" s="102" t="s">
        <x:v>123</x:v>
      </x:c>
      <x:c r="V7" s="102" t="s">
        <x:v>124</x:v>
      </x:c>
      <x:c r="W7" s="104" t="s">
        <x:v>68</x:v>
      </x:c>
    </x:row>
    <x:row r="8" spans="1:23" s="6" customFormat="1" ht="15" customHeight="1" x14ac:dyDescent="0.3">
      <x:c r="A8" s="172" t="s">
        <x:v>125</x:v>
      </x:c>
      <x:c r="B8" s="173" t="s">
        <x:v>126</x:v>
      </x:c>
      <x:c r="C8" s="172" t="s"/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1240</x:v>
      </x:c>
      <x:c r="L8" s="111" t="n">
        <x:v>0</x:v>
      </x:c>
      <x:c r="M8" s="111" t="n">
        <x:v>0</x:v>
      </x:c>
      <x:c r="N8" s="111" t="n">
        <x:v>307</x:v>
      </x:c>
      <x:c r="O8" s="111" t="n">
        <x:v>9</x:v>
      </x:c>
      <x:c r="P8" s="111" t="n">
        <x:v>185</x:v>
      </x:c>
      <x:c r="Q8" s="112" t="n">
        <x:v>5</x:v>
      </x:c>
      <x:c r="R8" s="112" t="n">
        <x:v>98.8</x:v>
      </x:c>
      <x:c r="S8" s="112" t="n">
        <x:v>11.6</x:v>
      </x:c>
      <x:c r="T8" s="112" t="n">
        <x:v>4</x:v>
      </x:c>
      <x:c r="U8" s="112" t="n">
        <x:v>35.9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/>
      <x:c r="D9" s="174" t="s">
        <x:v>134</x:v>
      </x:c>
      <x:c r="E9" s="175" t="s">
        <x:v>135</x:v>
      </x:c>
      <x:c r="F9" s="175" t="s">
        <x:v>136</x:v>
      </x:c>
      <x:c r="G9" s="175" t="s">
        <x:v>130</x:v>
      </x:c>
      <x:c r="H9" s="175" t="s"/>
      <x:c r="I9" s="175" t="s">
        <x:v>131</x:v>
      </x:c>
      <x:c r="J9" s="110" t="n"/>
      <x:c r="K9" s="111" t="n">
        <x:v>440</x:v>
      </x:c>
      <x:c r="L9" s="111" t="n">
        <x:v>0</x:v>
      </x:c>
      <x:c r="M9" s="111" t="n">
        <x:v>0</x:v>
      </x:c>
      <x:c r="N9" s="111" t="n">
        <x:v>123</x:v>
      </x:c>
      <x:c r="O9" s="111" t="n">
        <x:v>20</x:v>
      </x:c>
      <x:c r="P9" s="111" t="n">
        <x:v>28</x:v>
      </x:c>
      <x:c r="Q9" s="112" t="n">
        <x:v>1</x:v>
      </x:c>
      <x:c r="R9" s="112" t="n">
        <x:v>30.8</x:v>
      </x:c>
      <x:c r="S9" s="112" t="n">
        <x:v>13</x:v>
      </x:c>
      <x:c r="T9" s="112" t="n">
        <x:v>1.5</x:v>
      </x:c>
      <x:c r="U9" s="112" t="n">
        <x:v>11.5</x:v>
      </x:c>
      <x:c r="V9" s="112" t="n">
        <x:v>1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/>
      <x:c r="D10" s="174" t="s">
        <x:v>139</x:v>
      </x:c>
      <x:c r="E10" s="175" t="s">
        <x:v>140</x:v>
      </x:c>
      <x:c r="F10" s="175" t="s">
        <x:v>141</x:v>
      </x:c>
      <x:c r="G10" s="175" t="s">
        <x:v>130</x:v>
      </x:c>
      <x:c r="H10" s="175" t="s"/>
      <x:c r="I10" s="175" t="s">
        <x:v>131</x:v>
      </x:c>
      <x:c r="J10" s="110" t="n"/>
      <x:c r="K10" s="111" t="n">
        <x:v>873</x:v>
      </x:c>
      <x:c r="L10" s="111" t="n">
        <x:v>0</x:v>
      </x:c>
      <x:c r="M10" s="111" t="n">
        <x:v>0</x:v>
      </x:c>
      <x:c r="N10" s="111" t="n">
        <x:v>242</x:v>
      </x:c>
      <x:c r="O10" s="111" t="n">
        <x:v>16</x:v>
      </x:c>
      <x:c r="P10" s="111" t="n">
        <x:v>135</x:v>
      </x:c>
      <x:c r="Q10" s="112" t="n">
        <x:v>11</x:v>
      </x:c>
      <x:c r="R10" s="112" t="n">
        <x:v>59.8</x:v>
      </x:c>
      <x:c r="S10" s="112" t="n">
        <x:v>8.9</x:v>
      </x:c>
      <x:c r="T10" s="112" t="n">
        <x:v>1.5</x:v>
      </x:c>
      <x:c r="U10" s="112" t="n">
        <x:v>20.2</x:v>
      </x:c>
      <x:c r="V10" s="112" t="n">
        <x:v>3</x:v>
      </x:c>
      <x:c r="W10" s="113">
        <x:f>SUM(Q10:V10)</x:f>
      </x:c>
    </x:row>
    <x:row r="11" spans="1:23" s="6" customFormat="1">
      <x:c r="A11" s="172" t="s">
        <x:v>142</x:v>
      </x:c>
      <x:c r="B11" s="173" t="s">
        <x:v>143</x:v>
      </x:c>
      <x:c r="C11" s="172" t="s"/>
      <x:c r="D11" s="174" t="s">
        <x:v>134</x:v>
      </x:c>
      <x:c r="E11" s="175" t="s">
        <x:v>135</x:v>
      </x:c>
      <x:c r="F11" s="175" t="s">
        <x:v>16</x:v>
      </x:c>
      <x:c r="G11" s="175" t="s">
        <x:v>130</x:v>
      </x:c>
      <x:c r="H11" s="175" t="s"/>
      <x:c r="I11" s="175" t="s">
        <x:v>131</x:v>
      </x:c>
      <x:c r="J11" s="110" t="n"/>
      <x:c r="K11" s="111" t="n">
        <x:v>557</x:v>
      </x:c>
      <x:c r="L11" s="111" t="n">
        <x:v>0</x:v>
      </x:c>
      <x:c r="M11" s="111" t="n">
        <x:v>0</x:v>
      </x:c>
      <x:c r="N11" s="111" t="n">
        <x:v>230</x:v>
      </x:c>
      <x:c r="O11" s="111" t="n">
        <x:v>0</x:v>
      </x:c>
      <x:c r="P11" s="111" t="n">
        <x:v>58</x:v>
      </x:c>
      <x:c r="Q11" s="112" t="n">
        <x:v>1</x:v>
      </x:c>
      <x:c r="R11" s="112" t="n">
        <x:v>42.1</x:v>
      </x:c>
      <x:c r="S11" s="112" t="n">
        <x:v>11</x:v>
      </x:c>
      <x:c r="T11" s="112" t="n">
        <x:v>2</x:v>
      </x:c>
      <x:c r="U11" s="112" t="n">
        <x:v>16.5</x:v>
      </x:c>
      <x:c r="V11" s="112" t="n">
        <x:v>2</x:v>
      </x:c>
      <x:c r="W11" s="113">
        <x:f>SUM(Q11:V11)</x:f>
      </x:c>
    </x:row>
    <x:row r="12" spans="1:23" s="6" customFormat="1">
      <x:c r="A12" s="172" t="s">
        <x:v>144</x:v>
      </x:c>
      <x:c r="B12" s="173" t="s">
        <x:v>145</x:v>
      </x:c>
      <x:c r="C12" s="172" t="s"/>
      <x:c r="D12" s="174" t="s">
        <x:v>134</x:v>
      </x:c>
      <x:c r="E12" s="175" t="s">
        <x:v>146</x:v>
      </x:c>
      <x:c r="F12" s="175" t="s">
        <x:v>16</x:v>
      </x:c>
      <x:c r="G12" s="175" t="s">
        <x:v>130</x:v>
      </x:c>
      <x:c r="H12" s="175" t="s"/>
      <x:c r="I12" s="175" t="s">
        <x:v>131</x:v>
      </x:c>
      <x:c r="J12" s="110" t="n"/>
      <x:c r="K12" s="111" t="n">
        <x:v>463</x:v>
      </x:c>
      <x:c r="L12" s="111" t="n">
        <x:v>0</x:v>
      </x:c>
      <x:c r="M12" s="111" t="n">
        <x:v>0</x:v>
      </x:c>
      <x:c r="N12" s="111" t="n">
        <x:v>136</x:v>
      </x:c>
      <x:c r="O12" s="111" t="n">
        <x:v>26</x:v>
      </x:c>
      <x:c r="P12" s="111" t="n">
        <x:v>53</x:v>
      </x:c>
      <x:c r="Q12" s="112" t="n">
        <x:v>4</x:v>
      </x:c>
      <x:c r="R12" s="112" t="n">
        <x:v>35.7</x:v>
      </x:c>
      <x:c r="S12" s="112" t="n">
        <x:v>13.5</x:v>
      </x:c>
      <x:c r="T12" s="112" t="n">
        <x:v>1.5</x:v>
      </x:c>
      <x:c r="U12" s="112" t="n">
        <x:v>13</x:v>
      </x:c>
      <x:c r="V12" s="112" t="n">
        <x:v>2</x:v>
      </x:c>
      <x:c r="W12" s="113">
        <x:f>SUM(Q12:V12)</x:f>
      </x:c>
    </x:row>
    <x:row r="13" spans="1:23" s="6" customFormat="1">
      <x:c r="A13" s="4" t="s">
        <x:v>147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125</x:v>
      </x:c>
      <x:c r="B8" s="192" t="s">
        <x:v>126</x:v>
      </x:c>
      <x:c r="C8" s="192" t="s"/>
      <x:c r="D8" s="81" t="n">
        <x:v>8951801</x:v>
      </x:c>
      <x:c r="E8" s="81" t="n">
        <x:v>2063264</x:v>
      </x:c>
      <x:c r="F8" s="121" t="n">
        <x:v>4955677.7435</x:v>
      </x:c>
      <x:c r="G8" s="81" t="n">
        <x:v>457663</x:v>
      </x:c>
      <x:c r="H8" s="81" t="n">
        <x:v>734995</x:v>
      </x:c>
      <x:c r="I8" s="122">
        <x:f>SUM(D8:H8)</x:f>
      </x:c>
      <x:c r="J8" s="81" t="n">
        <x:v>12223376</x:v>
      </x:c>
      <x:c r="K8" s="81" t="n">
        <x:v>0</x:v>
      </x:c>
      <x:c r="L8" s="81" t="n">
        <x:v>2445320</x:v>
      </x:c>
      <x:c r="M8" s="81" t="n">
        <x:v>0</x:v>
      </x:c>
      <x:c r="N8" s="81" t="n">
        <x:v>1084784</x:v>
      </x:c>
      <x:c r="O8" s="81" t="n">
        <x:v>262940</x:v>
      </x:c>
      <x:c r="P8" s="81" t="n">
        <x:v>1146983</x:v>
      </x:c>
      <x:c r="Q8" s="122">
        <x:f>SUM(J8:P8)</x:f>
      </x:c>
      <x:c r="R8" s="81" t="n">
        <x:v>17163403</x:v>
      </x:c>
      <x:c r="S8" s="81" t="n">
        <x:v>0</x:v>
      </x:c>
      <x:c r="T8" s="59">
        <x:f>SUM('Part C'!$R8:$S8)</x:f>
      </x:c>
      <x:c r="U8" s="81" t="n">
        <x:v>13841.4540322581</x:v>
      </x:c>
      <x:c r="V8" s="81" t="n">
        <x:v>0</x:v>
      </x:c>
      <x:c r="W8" s="81" t="n">
        <x:v>7189808.04925833</x:v>
      </x:c>
      <x:c r="X8" s="81" t="n">
        <x:v>24353211.0492583</x:v>
      </x:c>
      <x:c r="Y8" s="12" t="n">
        <x:v>19639.686330047</x:v>
      </x:c>
    </x:row>
    <x:row r="9" spans="1:25" s="6" customFormat="1" x14ac:dyDescent="0.3">
      <x:c r="A9" s="192" t="s">
        <x:v>132</x:v>
      </x:c>
      <x:c r="B9" s="192" t="s">
        <x:v>133</x:v>
      </x:c>
      <x:c r="C9" s="192" t="s"/>
      <x:c r="D9" s="81" t="n">
        <x:v>2847603</x:v>
      </x:c>
      <x:c r="E9" s="81" t="n">
        <x:v>811631</x:v>
      </x:c>
      <x:c r="F9" s="121" t="n">
        <x:v>1646289.3766</x:v>
      </x:c>
      <x:c r="G9" s="81" t="n">
        <x:v>162397</x:v>
      </x:c>
      <x:c r="H9" s="81" t="n">
        <x:v>261246</x:v>
      </x:c>
      <x:c r="I9" s="122">
        <x:f>SUM(D9:H9)</x:f>
      </x:c>
      <x:c r="J9" s="81" t="n">
        <x:v>4323067</x:v>
      </x:c>
      <x:c r="K9" s="81" t="n">
        <x:v>0</x:v>
      </x:c>
      <x:c r="L9" s="81" t="n">
        <x:v>710253</x:v>
      </x:c>
      <x:c r="M9" s="81" t="n">
        <x:v>0</x:v>
      </x:c>
      <x:c r="N9" s="81" t="n">
        <x:v>390280</x:v>
      </x:c>
      <x:c r="O9" s="81" t="n">
        <x:v>233701</x:v>
      </x:c>
      <x:c r="P9" s="81" t="n">
        <x:v>71863</x:v>
      </x:c>
      <x:c r="Q9" s="122">
        <x:f>SUM(J9:P9)</x:f>
      </x:c>
      <x:c r="R9" s="81" t="n">
        <x:v>5729164</x:v>
      </x:c>
      <x:c r="S9" s="81" t="n">
        <x:v>0</x:v>
      </x:c>
      <x:c r="T9" s="59">
        <x:f>SUM('Part C'!$R9:$S9)</x:f>
      </x:c>
      <x:c r="U9" s="81" t="n">
        <x:v>13020.8272727273</x:v>
      </x:c>
      <x:c r="V9" s="81" t="n">
        <x:v>0</x:v>
      </x:c>
      <x:c r="W9" s="81" t="n">
        <x:v>2551222.21102715</x:v>
      </x:c>
      <x:c r="X9" s="81" t="n">
        <x:v>8280386.21102715</x:v>
      </x:c>
      <x:c r="Y9" s="12" t="n">
        <x:v>18819.0595705162</x:v>
      </x:c>
    </x:row>
    <x:row r="10" spans="1:25" s="6" customFormat="1">
      <x:c r="A10" s="192" t="s">
        <x:v>137</x:v>
      </x:c>
      <x:c r="B10" s="192" t="s">
        <x:v>138</x:v>
      </x:c>
      <x:c r="C10" s="192" t="s"/>
      <x:c r="D10" s="81" t="n">
        <x:v>6017510</x:v>
      </x:c>
      <x:c r="E10" s="81" t="n">
        <x:v>1283633</x:v>
      </x:c>
      <x:c r="F10" s="121" t="n">
        <x:v>3284784.2357</x:v>
      </x:c>
      <x:c r="G10" s="81" t="n">
        <x:v>322211</x:v>
      </x:c>
      <x:c r="H10" s="81" t="n">
        <x:v>477415</x:v>
      </x:c>
      <x:c r="I10" s="122">
        <x:f>SUM(D10:H10)</x:f>
      </x:c>
      <x:c r="J10" s="81" t="n">
        <x:v>8197415</x:v>
      </x:c>
      <x:c r="K10" s="81" t="n">
        <x:v>0</x:v>
      </x:c>
      <x:c r="L10" s="81" t="n">
        <x:v>1600372</x:v>
      </x:c>
      <x:c r="M10" s="81" t="n">
        <x:v>0</x:v>
      </x:c>
      <x:c r="N10" s="81" t="n">
        <x:v>807619</x:v>
      </x:c>
      <x:c r="O10" s="81" t="n">
        <x:v>169062</x:v>
      </x:c>
      <x:c r="P10" s="81" t="n">
        <x:v>611085</x:v>
      </x:c>
      <x:c r="Q10" s="122">
        <x:f>SUM(J10:P10)</x:f>
      </x:c>
      <x:c r="R10" s="81" t="n">
        <x:v>11385553</x:v>
      </x:c>
      <x:c r="S10" s="81" t="n">
        <x:v>0</x:v>
      </x:c>
      <x:c r="T10" s="59">
        <x:f>SUM('Part C'!$R10:$S10)</x:f>
      </x:c>
      <x:c r="U10" s="81" t="n">
        <x:v>13041.8705612829</x:v>
      </x:c>
      <x:c r="V10" s="81" t="n">
        <x:v>0</x:v>
      </x:c>
      <x:c r="W10" s="81" t="n">
        <x:v>5061856.79596977</x:v>
      </x:c>
      <x:c r="X10" s="81" t="n">
        <x:v>16447409.7959698</x:v>
      </x:c>
      <x:c r="Y10" s="12" t="n">
        <x:v>18840.1028590719</x:v>
      </x:c>
    </x:row>
    <x:row r="11" spans="1:25" s="6" customFormat="1">
      <x:c r="A11" s="192" t="s">
        <x:v>142</x:v>
      </x:c>
      <x:c r="B11" s="192" t="s">
        <x:v>143</x:v>
      </x:c>
      <x:c r="C11" s="192" t="s"/>
      <x:c r="D11" s="81" t="n">
        <x:v>3820995</x:v>
      </x:c>
      <x:c r="E11" s="81" t="n">
        <x:v>850612</x:v>
      </x:c>
      <x:c r="F11" s="121" t="n">
        <x:v>2101755.9893</x:v>
      </x:c>
      <x:c r="G11" s="81" t="n">
        <x:v>205579</x:v>
      </x:c>
      <x:c r="H11" s="81" t="n">
        <x:v>348955</x:v>
      </x:c>
      <x:c r="I11" s="122">
        <x:f>SUM(D11:H11)</x:f>
      </x:c>
      <x:c r="J11" s="81" t="n">
        <x:v>5416208</x:v>
      </x:c>
      <x:c r="K11" s="81" t="n">
        <x:v>0</x:v>
      </x:c>
      <x:c r="L11" s="81" t="n">
        <x:v>1146367</x:v>
      </x:c>
      <x:c r="M11" s="81" t="n">
        <x:v>0</x:v>
      </x:c>
      <x:c r="N11" s="81" t="n">
        <x:v>536718</x:v>
      </x:c>
      <x:c r="O11" s="81" t="n">
        <x:v>149426</x:v>
      </x:c>
      <x:c r="P11" s="81" t="n">
        <x:v>79177</x:v>
      </x:c>
      <x:c r="Q11" s="122">
        <x:f>SUM(J11:P11)</x:f>
      </x:c>
      <x:c r="R11" s="81" t="n">
        <x:v>7327896</x:v>
      </x:c>
      <x:c r="S11" s="81" t="n">
        <x:v>0</x:v>
      </x:c>
      <x:c r="T11" s="59">
        <x:f>SUM('Part C'!$R11:$S11)</x:f>
      </x:c>
      <x:c r="U11" s="81" t="n">
        <x:v>13156.0071813285</x:v>
      </x:c>
      <x:c r="V11" s="81" t="n">
        <x:v>0</x:v>
      </x:c>
      <x:c r="W11" s="81" t="n">
        <x:v>3229615.38986846</x:v>
      </x:c>
      <x:c r="X11" s="81" t="n">
        <x:v>10557511.3898685</x:v>
      </x:c>
      <x:c r="Y11" s="12" t="n">
        <x:v>18954.2394791175</x:v>
      </x:c>
    </x:row>
    <x:row r="12" spans="1:25" s="6" customFormat="1">
      <x:c r="A12" s="192" t="s">
        <x:v>144</x:v>
      </x:c>
      <x:c r="B12" s="192" t="s">
        <x:v>145</x:v>
      </x:c>
      <x:c r="C12" s="192" t="s"/>
      <x:c r="D12" s="81" t="n">
        <x:v>3530923</x:v>
      </x:c>
      <x:c r="E12" s="81" t="n">
        <x:v>803291</x:v>
      </x:c>
      <x:c r="F12" s="121" t="n">
        <x:v>1949962.8786</x:v>
      </x:c>
      <x:c r="G12" s="81" t="n">
        <x:v>170885</x:v>
      </x:c>
      <x:c r="H12" s="81" t="n">
        <x:v>263290</x:v>
      </x:c>
      <x:c r="I12" s="122">
        <x:f>SUM(D12:H12)</x:f>
      </x:c>
      <x:c r="J12" s="81" t="n">
        <x:v>4482276</x:v>
      </x:c>
      <x:c r="K12" s="81" t="n">
        <x:v>0</x:v>
      </x:c>
      <x:c r="L12" s="81" t="n">
        <x:v>1406037</x:v>
      </x:c>
      <x:c r="M12" s="81" t="n">
        <x:v>0</x:v>
      </x:c>
      <x:c r="N12" s="81" t="n">
        <x:v>448586</x:v>
      </x:c>
      <x:c r="O12" s="81" t="n">
        <x:v>184318</x:v>
      </x:c>
      <x:c r="P12" s="81" t="n">
        <x:v>197136</x:v>
      </x:c>
      <x:c r="Q12" s="122">
        <x:f>SUM(J12:P12)</x:f>
      </x:c>
      <x:c r="R12" s="81" t="n">
        <x:v>6718353</x:v>
      </x:c>
      <x:c r="S12" s="81" t="n">
        <x:v>0</x:v>
      </x:c>
      <x:c r="T12" s="59">
        <x:f>SUM('Part C'!$R12:$S12)</x:f>
      </x:c>
      <x:c r="U12" s="81" t="n">
        <x:v>14510.4816414687</x:v>
      </x:c>
      <x:c r="V12" s="81" t="n">
        <x:v>0</x:v>
      </x:c>
      <x:c r="W12" s="81" t="n">
        <x:v>2684581.55387629</x:v>
      </x:c>
      <x:c r="X12" s="81" t="n">
        <x:v>9402934.55387629</x:v>
      </x:c>
      <x:c r="Y12" s="12" t="n">
        <x:v>20308.7139392577</x:v>
      </x:c>
    </x:row>
    <x:row r="13" spans="1:25" s="3" customFormat="1" ht="15" customHeight="1">
      <x:c r="A13" s="4" t="s">
        <x:v>147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125</x:v>
      </x:c>
      <x:c r="B8" s="192" t="s">
        <x:v>126</x:v>
      </x:c>
      <x:c r="C8" s="192" t="s"/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/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/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142</x:v>
      </x:c>
      <x:c r="B11" s="192" t="s">
        <x:v>143</x:v>
      </x:c>
      <x:c r="C11" s="192" t="s"/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144</x:v>
      </x:c>
      <x:c r="B12" s="192" t="s">
        <x:v>145</x:v>
      </x:c>
      <x:c r="C12" s="192" t="s"/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207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208</x:v>
      </x:c>
      <x:c r="G16" s="171" t="s"/>
      <x:c r="H16" s="171" t="s"/>
      <x:c r="I16" s="171" t="s"/>
      <x:c r="J16" s="162" t="s"/>
      <x:c r="K16" s="161" t="s">
        <x:v>209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210</x:v>
      </x:c>
      <x:c r="F17" s="99" t="s">
        <x:v>189</x:v>
      </x:c>
      <x:c r="G17" s="5" t="s">
        <x:v>190</x:v>
      </x:c>
      <x:c r="H17" s="5" t="s">
        <x:v>191</x:v>
      </x:c>
      <x:c r="I17" s="100" t="s">
        <x:v>192</x:v>
      </x:c>
      <x:c r="J17" s="11" t="s">
        <x:v>193</x:v>
      </x:c>
      <x:c r="K17" s="99" t="s">
        <x:v>194</x:v>
      </x:c>
      <x:c r="L17" s="5" t="s">
        <x:v>206</x:v>
      </x:c>
      <x:c r="M17" s="100" t="s">
        <x:v>211</x:v>
      </x:c>
      <x:c r="N17" s="61" t="s">
        <x:v>197</x:v>
      </x:c>
    </x:row>
    <x:row r="18" spans="1:25" s="3" customFormat="1" ht="15" customHeight="1">
      <x:c r="A18" s="3" t="s">
        <x:v>212</x:v>
      </x:c>
      <x:c r="E18" s="16" t="n">
        <x:v>4</x:v>
      </x:c>
      <x:c r="F18" s="7" t="n">
        <x:v>104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327048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213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125</x:v>
      </x:c>
      <x:c r="B8" s="192" t="s">
        <x:v>126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142</x:v>
      </x:c>
      <x:c r="B11" s="192" t="s">
        <x:v>143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144</x:v>
      </x:c>
      <x:c r="B12" s="192" t="s">
        <x:v>145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147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106</x:v>
      </x:c>
      <x:c r="B1" s="82" t="s">
        <x:v>223</x:v>
      </x:c>
      <x:c r="C1" s="82" t="s">
        <x:v>224</x:v>
      </x:c>
    </x:row>
    <x:row r="2" spans="1:9" x14ac:dyDescent="0.3">
      <x:c r="A2" s="2" t="s">
        <x:v>134</x:v>
      </x:c>
      <x:c r="B2" s="83" t="s">
        <x:v>135</x:v>
      </x:c>
      <x:c r="C2" s="83" t="s">
        <x:v>130</x:v>
      </x:c>
    </x:row>
    <x:row r="3" spans="1:9" x14ac:dyDescent="0.3">
      <x:c r="A3" s="2" t="s">
        <x:v>225</x:v>
      </x:c>
      <x:c r="B3" s="83" t="s">
        <x:v>226</x:v>
      </x:c>
      <x:c r="C3" s="83" t="s">
        <x:v>131</x:v>
      </x:c>
      <x:c r="D3" s="2" t="s">
        <x:v>134</x:v>
      </x:c>
      <x:c r="F3" s="2" t="s">
        <x:v>135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139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127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127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2020-01-31T14:16:13.9267369Z</dcterms:modified>
</coreProperties>
</file>