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<x:sst xmlns:x="http://schemas.openxmlformats.org/spreadsheetml/2006/main" count="235" uniqueCount="235">
  <x:si>
    <x:t>Part A - District-Level Information</x:t>
  </x:si>
  <x:si>
    <x:t>School District Name</x:t>
  </x:si>
  <x:si>
    <x:t>Mexico</x:t>
  </x:si>
  <x:si>
    <x:t>BEDS Code</x:t>
  </x:si>
  <x:si>
    <x:t>460901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</x:si>
  <x:si>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</x:si>
  <x:si>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</x:si>
  <x:si>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</x:si>
  <x:si>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</x:si>
  <x:si>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</x:si>
  <x:si>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Sheilla Roth</x:t>
  </x:si>
  <x:si>
    <x:t>Street Address Line 1</x:t>
  </x:si>
  <x:si>
    <x:t>16 Fravor Road</x:t>
  </x:si>
  <x:si>
    <x:t>Title of Contact</x:t>
  </x:si>
  <x:si>
    <x:t>School Business Executive</x:t>
  </x:si>
  <x:si>
    <x:t>Street Address Line 2</x:t>
  </x:si>
  <x:si>
    <x:t>Email Address</x:t>
  </x:si>
  <x:si>
    <x:t>sroth@mexicocsd.org</x:t>
  </x:si>
  <x:si>
    <x:t>City</x:t>
  </x:si>
  <x:si>
    <x:t>Phone Number</x:t>
  </x:si>
  <x:si>
    <x:t>3159639400</x:t>
  </x:si>
  <x:si>
    <x:t>Zip Code</x:t>
  </x:si>
  <x:si>
    <x:t>13114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</x:si>
  <x:si>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</x:si>
  <x:si>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</x:si>
  <x:si>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</x:si>
  <x:si>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</x:si>
  <x:si>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</x:si>
  <x:si>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</x:si>
  <x:si>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</x:si>
  <x:si>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</x:si>
  <x:si>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</x:si>
  <x:si>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</x:si>
  <x:si>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</x:si>
  <x:si>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</x:si>
  <x:si>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</x:si>
  <x:si>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</x:si>
  <x:si>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</x:si>
  <x:si>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</x:si>
  <x:si>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</x:si>
  <x:si>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</x:si>
  <x:si>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</x:si>
  <x:si>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</x:si>
  <x:si>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</x:si>
  <x:si>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</x:si>
  <x:si>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</x:si>
  <x:si>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</x:si>
  <x:si>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</x:si>
  <x:si>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</x:si>
  <x:si>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</x:si>
  <x:si>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</x:si>
  <x:si>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</x:si>
  <x:si>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</x:si>
  <x:si>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</x:si>
  <x:si>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</x:si>
  <x:si>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</x:si>
  <x:si>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</x:si>
  <x:si>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</x:si>
  <x:si>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</x:si>
  <x:si>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</x:si>
  <x:si>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</x:si>
  <x:si>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</x:si>
  <x:si>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</x:si>
  <x:si>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</x:si>
  <x:si>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</x:si>
  <x:si>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</x:si>
  <x:si>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</x:si>
  <x:si>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</x:si>
  <x:si>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</x:si>
  <x:si>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</x:si>
  <x:si>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</x:si>
  <x:si>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</x:si>
  <x:si>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</x:si>
  <x:si>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</x:si>
  <x:si>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</x:si>
  <x:si>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</x:si>
  <x:si>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</x:si>
  <x:si>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</x:si>
  <x:si>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</x:si>
  <x:si>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</x:si>
  <x:si>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</x:si>
  <x:si>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</x:si>
  <x:si>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</x:si>
  <x:si>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</x:si>
  <x:si>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</x:si>
  <x:si>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</x:si>
  <x:si>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</x:si>
  <x:si>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</x:si>
  <x:si>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</x:si>
  <x:si>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</x:si>
  <x:si>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</x:si>
  <x:si>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</x:si>
  <x:si>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</x:si>
  <x:si>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</x:si>
  <x:si>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</x:si>
  <x:si>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</x:si>
  <x:si>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</x:si>
  <x:si>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</x:si>
  <x:si>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</x:si>
  <x:si>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</x:si>
  <x:si>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</x:si>
  <x:si>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</x:si>
  <x:si>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</x:si>
  <x:si>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</x:si>
  <x:si>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</x:si>
  <x:si>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</x:si>
  <x:si>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</x:si>
  <x:si>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</x:si>
  <x:si>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</x:si>
  <x:si>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</x:si>
  <x:si>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</x:si>
  <x:si>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</x:si>
  <x:si>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</x:si>
  <x:si>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</x:si>
  <x:si>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</x:si>
  <x:si>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</x:si>
  <x:si>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</x:si>
  <x:si>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</x:si>
  <x:si>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</x:si>
  <x:si>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</x:si>
  <x:si>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</x:si>
  <x:si>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</x:si>
  <x:si>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</x:si>
  <x:si>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460901060001</x:t>
  </x:si>
  <x:si>
    <x:t>MEXICO ELEMENTARY SCHOOL</x:t>
  </x:si>
  <x:si>
    <x:t>13</x:t>
  </x:si>
  <x:si>
    <x:t>Elementary School</x:t>
  </x:si>
  <x:si>
    <x:t>K</x:t>
  </x:si>
  <x:si>
    <x:t>4</x:t>
  </x:si>
  <x:si>
    <x:t>Yes</x:t>
  </x:si>
  <x:si>
    <x:t>No</x:t>
  </x:si>
  <x:si>
    <x:t>460901060002</x:t>
  </x:si>
  <x:si>
    <x:t>PALERMO ELEMENTARY SCHOOL</x:t>
  </x:si>
  <x:si>
    <x:t>14</x:t>
  </x:si>
  <x:si>
    <x:t>460901060003</x:t>
  </x:si>
  <x:si>
    <x:t>MEXICO HIGH SCHOOL</x:t>
  </x:si>
  <x:si>
    <x:t>11</x:t>
  </x:si>
  <x:si>
    <x:t>Junior-Senior High School</x:t>
  </x:si>
  <x:si>
    <x:t>9</x:t>
  </x:si>
  <x:si>
    <x:t>12</x:t>
  </x:si>
  <x:si>
    <x:t>460901060004</x:t>
  </x:si>
  <x:si>
    <x:t>NEW HAVEN ELEMENTARY SCHOOL</x:t>
  </x:si>
  <x:si>
    <x:t>15</x:t>
  </x:si>
  <x:si>
    <x:t>460901060005</x:t>
  </x:si>
  <x:si>
    <x:t>MEXICO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</x:si>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</x:sst>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57852378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338395</x:v>
      </x:c>
      <x:c r="E15" s="10" t="n">
        <x:v>1647257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340800</x:v>
      </x:c>
      <x:c r="E16" s="10" t="n">
        <x:v>766000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250000</x:v>
      </x:c>
      <x:c r="E22" s="10" t="n">
        <x:v>10893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5295619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340800</x:v>
      </x:c>
      <x:c r="E24" s="10" t="n">
        <x:v>766000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146000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3012311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1016817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285000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0</x:v>
      </x:c>
      <x:c r="E36" s="10" t="n">
        <x:v>12000</x:v>
      </x:c>
      <x:c r="F36" s="7" t="n">
        <x:v>21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1942086</x:v>
      </x:c>
      <x:c r="E37" s="10" t="n">
        <x:v>0</x:v>
      </x:c>
      <x:c r="F37" s="7" t="n">
        <x:v>101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45000</x:v>
      </x:c>
      <x:c r="E38" s="10" t="n">
        <x:v>0</x:v>
      </x:c>
      <x:c r="F38" s="7" t="n">
        <x:v>1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1992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108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19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37800</x:v>
      </x:c>
      <x:c r="E61" s="10" t="n">
        <x:v>0</x:v>
      </x:c>
      <x:c r="F61" s="84" t="n">
        <x:v>7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1368531</x:v>
      </x:c>
      <x:c r="E62" s="10" t="n">
        <x:v>0</x:v>
      </x:c>
      <x:c r="F62" s="84" t="n">
        <x:v>10.3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3969326</x:v>
      </x:c>
      <x:c r="E63" s="10" t="n">
        <x:v>0</x:v>
      </x:c>
      <x:c r="F63" s="84" t="n">
        <x:v>37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1806667</x:v>
      </x:c>
      <x:c r="E64" s="10" t="n">
        <x:v>0</x:v>
      </x:c>
      <x:c r="F64" s="84" t="n">
        <x:v>1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1095290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588651</x:v>
      </x:c>
      <x:c r="E71" s="10" t="n">
        <x:v>0</x:v>
      </x:c>
      <x:c r="F71" s="84" t="n">
        <x:v>2.5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128700</x:v>
      </x:c>
      <x:c r="E73" s="10" t="n">
        <x:v>228911</x:v>
      </x:c>
      <x:c r="F73" s="84" t="n">
        <x:v>0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147539</x:v>
      </x:c>
      <x:c r="E77" s="10" t="n">
        <x:v>38294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1561485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12444216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27461299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>
        <x:v>125</x:v>
      </x:c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327</x:v>
      </x:c>
      <x:c r="L8" s="111" t="n">
        <x:v>40</x:v>
      </x:c>
      <x:c r="M8" s="111" t="n">
        <x:v>8</x:v>
      </x:c>
      <x:c r="N8" s="111" t="n">
        <x:v>186</x:v>
      </x:c>
      <x:c r="O8" s="111" t="n">
        <x:v>1</x:v>
      </x:c>
      <x:c r="P8" s="111" t="n">
        <x:v>54</x:v>
      </x:c>
      <x:c r="Q8" s="112" t="n">
        <x:v>15</x:v>
      </x:c>
      <x:c r="R8" s="112" t="n">
        <x:v>21</x:v>
      </x:c>
      <x:c r="S8" s="112" t="n">
        <x:v>11</x:v>
      </x:c>
      <x:c r="T8" s="112" t="n">
        <x:v>1</x:v>
      </x:c>
      <x:c r="U8" s="112" t="n">
        <x:v>3.4</x:v>
      </x:c>
      <x:c r="V8" s="112" t="n">
        <x:v>17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126</x:v>
      </x:c>
      <x:c r="E9" s="175" t="s">
        <x:v>127</x:v>
      </x:c>
      <x:c r="F9" s="175" t="s">
        <x:v>128</x:v>
      </x:c>
      <x:c r="G9" s="175" t="s">
        <x:v>129</x:v>
      </x:c>
      <x:c r="H9" s="175" t="s"/>
      <x:c r="I9" s="175" t="s">
        <x:v>130</x:v>
      </x:c>
      <x:c r="J9" s="110" t="n"/>
      <x:c r="K9" s="111" t="n">
        <x:v>187</x:v>
      </x:c>
      <x:c r="L9" s="111" t="n">
        <x:v>34</x:v>
      </x:c>
      <x:c r="M9" s="111" t="n">
        <x:v>6</x:v>
      </x:c>
      <x:c r="N9" s="111" t="n">
        <x:v>129</x:v>
      </x:c>
      <x:c r="O9" s="111" t="n">
        <x:v>2</x:v>
      </x:c>
      <x:c r="P9" s="111" t="n">
        <x:v>20</x:v>
      </x:c>
      <x:c r="Q9" s="112" t="n">
        <x:v>5</x:v>
      </x:c>
      <x:c r="R9" s="112" t="n">
        <x:v>16</x:v>
      </x:c>
      <x:c r="S9" s="112" t="n">
        <x:v>8</x:v>
      </x:c>
      <x:c r="T9" s="112" t="n">
        <x:v>1</x:v>
      </x:c>
      <x:c r="U9" s="112" t="n">
        <x:v>2.9</x:v>
      </x:c>
      <x:c r="V9" s="112" t="n">
        <x:v>6</x:v>
      </x:c>
      <x:c r="W9" s="113">
        <x:f>SUM(Q9:V9)</x:f>
      </x:c>
    </x:row>
    <x:row r="10" spans="1:23" s="6" customFormat="1">
      <x:c r="A10" s="172" t="s">
        <x:v>134</x:v>
      </x:c>
      <x:c r="B10" s="173" t="s">
        <x:v>135</x:v>
      </x:c>
      <x:c r="C10" s="172" t="s">
        <x:v>136</x:v>
      </x:c>
      <x:c r="D10" s="174" t="s">
        <x:v>137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617</x:v>
      </x:c>
      <x:c r="L10" s="111" t="n">
        <x:v>0</x:v>
      </x:c>
      <x:c r="M10" s="111" t="n">
        <x:v>0</x:v>
      </x:c>
      <x:c r="N10" s="111" t="n">
        <x:v>296</x:v>
      </x:c>
      <x:c r="O10" s="111" t="n">
        <x:v>2</x:v>
      </x:c>
      <x:c r="P10" s="111" t="n">
        <x:v>104</x:v>
      </x:c>
      <x:c r="Q10" s="112" t="n">
        <x:v>7</x:v>
      </x:c>
      <x:c r="R10" s="112" t="n">
        <x:v>45</x:v>
      </x:c>
      <x:c r="S10" s="112" t="n">
        <x:v>13</x:v>
      </x:c>
      <x:c r="T10" s="112" t="n">
        <x:v>2</x:v>
      </x:c>
      <x:c r="U10" s="112" t="n">
        <x:v>7.4</x:v>
      </x:c>
      <x:c r="V10" s="112" t="n">
        <x:v>13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142</x:v>
      </x:c>
      <x:c r="D11" s="174" t="s">
        <x:v>126</x:v>
      </x:c>
      <x:c r="E11" s="175" t="s">
        <x:v>127</x:v>
      </x:c>
      <x:c r="F11" s="175" t="s">
        <x:v>128</x:v>
      </x:c>
      <x:c r="G11" s="175" t="s">
        <x:v>129</x:v>
      </x:c>
      <x:c r="H11" s="175" t="s"/>
      <x:c r="I11" s="175" t="s">
        <x:v>130</x:v>
      </x:c>
      <x:c r="J11" s="110" t="n"/>
      <x:c r="K11" s="111" t="n">
        <x:v>243</x:v>
      </x:c>
      <x:c r="L11" s="111" t="n">
        <x:v>34</x:v>
      </x:c>
      <x:c r="M11" s="111" t="n">
        <x:v>5</x:v>
      </x:c>
      <x:c r="N11" s="111" t="n">
        <x:v>149</x:v>
      </x:c>
      <x:c r="O11" s="111" t="n">
        <x:v>1</x:v>
      </x:c>
      <x:c r="P11" s="111" t="n">
        <x:v>24</x:v>
      </x:c>
      <x:c r="Q11" s="112" t="n">
        <x:v>7</x:v>
      </x:c>
      <x:c r="R11" s="112" t="n">
        <x:v>17</x:v>
      </x:c>
      <x:c r="S11" s="112" t="n">
        <x:v>5</x:v>
      </x:c>
      <x:c r="T11" s="112" t="n">
        <x:v>1</x:v>
      </x:c>
      <x:c r="U11" s="112" t="n">
        <x:v>3.9</x:v>
      </x:c>
      <x:c r="V11" s="112" t="n">
        <x:v>6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>
        <x:v>139</x:v>
      </x:c>
      <x:c r="D12" s="174" t="s">
        <x:v>145</x:v>
      </x:c>
      <x:c r="E12" s="175" t="s">
        <x:v>146</x:v>
      </x:c>
      <x:c r="F12" s="175" t="s">
        <x:v>147</x:v>
      </x:c>
      <x:c r="G12" s="175" t="s">
        <x:v>129</x:v>
      </x:c>
      <x:c r="H12" s="175" t="s"/>
      <x:c r="I12" s="175" t="s">
        <x:v>130</x:v>
      </x:c>
      <x:c r="J12" s="110" t="n"/>
      <x:c r="K12" s="111" t="n">
        <x:v>618</x:v>
      </x:c>
      <x:c r="L12" s="111" t="n">
        <x:v>0</x:v>
      </x:c>
      <x:c r="M12" s="111" t="n">
        <x:v>0</x:v>
      </x:c>
      <x:c r="N12" s="111" t="n">
        <x:v>367</x:v>
      </x:c>
      <x:c r="O12" s="111" t="n">
        <x:v>0</x:v>
      </x:c>
      <x:c r="P12" s="111" t="n">
        <x:v>113</x:v>
      </x:c>
      <x:c r="Q12" s="112" t="n">
        <x:v>11</x:v>
      </x:c>
      <x:c r="R12" s="112" t="n">
        <x:v>44</x:v>
      </x:c>
      <x:c r="S12" s="112" t="n">
        <x:v>19</x:v>
      </x:c>
      <x:c r="T12" s="112" t="n">
        <x:v>2</x:v>
      </x:c>
      <x:c r="U12" s="112" t="n">
        <x:v>7.4</x:v>
      </x:c>
      <x:c r="V12" s="112" t="n">
        <x:v>10</x:v>
      </x:c>
      <x:c r="W12" s="113">
        <x:f>SUM(Q12:V12)</x:f>
      </x:c>
    </x:row>
    <x:row r="13" spans="1:23" s="6" customFormat="1">
      <x:c r="A13" s="4" t="s">
        <x:v>148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88">
        <x:f>SUM(Q8:Q12)</x:f>
      </x:c>
      <x:c r="R13" s="88">
        <x:f>SUM(R8:R12)</x:f>
      </x:c>
      <x:c r="S13" s="88">
        <x:f>SUM(S8:S12)</x:f>
      </x:c>
      <x:c r="T13" s="88">
        <x:f>SUM(T8:T12)</x:f>
      </x:c>
      <x:c r="U13" s="88">
        <x:f>SUM(U8:U12)</x:f>
      </x:c>
      <x:c r="V13" s="88">
        <x:f>SUM(V8:V12)</x:f>
      </x:c>
      <x:c r="W13" s="88">
        <x:f>SUM(W8:W12)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150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151</x:v>
      </x:c>
      <x:c r="E5" s="180" t="s"/>
      <x:c r="F5" s="180" t="s"/>
      <x:c r="G5" s="180" t="s"/>
      <x:c r="H5" s="180" t="s"/>
      <x:c r="I5" s="181" t="s"/>
      <x:c r="J5" s="182" t="s">
        <x:v>152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153</x:v>
      </x:c>
      <x:c r="S5" s="186" t="s"/>
      <x:c r="T5" s="187" t="s"/>
      <x:c r="U5" s="161" t="s">
        <x:v>154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155</x:v>
      </x:c>
      <x:c r="E6" s="189" t="s"/>
      <x:c r="F6" s="190" t="s"/>
      <x:c r="G6" s="90" t="s"/>
      <x:c r="H6" s="91" t="s"/>
      <x:c r="I6" s="75" t="s"/>
      <x:c r="J6" s="161" t="s">
        <x:v>156</x:v>
      </x:c>
      <x:c r="K6" s="162" t="s"/>
      <x:c r="L6" s="161" t="s">
        <x:v>157</x:v>
      </x:c>
      <x:c r="M6" s="162" t="s"/>
      <x:c r="N6" s="161" t="s">
        <x:v>158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159</x:v>
      </x:c>
      <x:c r="E7" s="102" t="s">
        <x:v>160</x:v>
      </x:c>
      <x:c r="F7" s="102" t="s">
        <x:v>161</x:v>
      </x:c>
      <x:c r="G7" s="118" t="s">
        <x:v>162</x:v>
      </x:c>
      <x:c r="H7" s="191" t="s">
        <x:v>163</x:v>
      </x:c>
      <x:c r="I7" s="118" t="s">
        <x:v>164</x:v>
      </x:c>
      <x:c r="J7" s="118" t="s">
        <x:v>165</x:v>
      </x:c>
      <x:c r="K7" s="191" t="s">
        <x:v>166</x:v>
      </x:c>
      <x:c r="L7" s="118" t="s">
        <x:v>167</x:v>
      </x:c>
      <x:c r="M7" s="191" t="s">
        <x:v>168</x:v>
      </x:c>
      <x:c r="N7" s="118" t="s">
        <x:v>169</x:v>
      </x:c>
      <x:c r="O7" s="191" t="s">
        <x:v>170</x:v>
      </x:c>
      <x:c r="P7" s="191" t="s">
        <x:v>171</x:v>
      </x:c>
      <x:c r="Q7" s="118" t="s">
        <x:v>172</x:v>
      </x:c>
      <x:c r="R7" s="118" t="s">
        <x:v>173</x:v>
      </x:c>
      <x:c r="S7" s="118" t="s">
        <x:v>174</x:v>
      </x:c>
      <x:c r="T7" s="11" t="s">
        <x:v>175</x:v>
      </x:c>
      <x:c r="U7" s="129" t="s">
        <x:v>176</x:v>
      </x:c>
      <x:c r="V7" s="129" t="s">
        <x:v>177</x:v>
      </x:c>
      <x:c r="W7" s="129" t="s">
        <x:v>178</x:v>
      </x:c>
      <x:c r="X7" s="129" t="s">
        <x:v>179</x:v>
      </x:c>
      <x:c r="Y7" s="129" t="s">
        <x:v>180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>
        <x:v>2555046</x:v>
      </x:c>
      <x:c r="E8" s="81" t="n">
        <x:v>1002830</x:v>
      </x:c>
      <x:c r="F8" s="121" t="n">
        <x:v>1409986.2588</x:v>
      </x:c>
      <x:c r="G8" s="81" t="n">
        <x:v>676746</x:v>
      </x:c>
      <x:c r="H8" s="81" t="n">
        <x:v>422530</x:v>
      </x:c>
      <x:c r="I8" s="122">
        <x:f>SUM(D8:H8)</x:f>
      </x:c>
      <x:c r="J8" s="81" t="n">
        <x:v>3549212</x:v>
      </x:c>
      <x:c r="K8" s="81" t="n">
        <x:v>125331</x:v>
      </x:c>
      <x:c r="L8" s="81" t="n">
        <x:v>1184145</x:v>
      </x:c>
      <x:c r="M8" s="81" t="n">
        <x:v>19605</x:v>
      </x:c>
      <x:c r="N8" s="81" t="n">
        <x:v>204996</x:v>
      </x:c>
      <x:c r="O8" s="81" t="n">
        <x:v>454349</x:v>
      </x:c>
      <x:c r="P8" s="81" t="n">
        <x:v>529499</x:v>
      </x:c>
      <x:c r="Q8" s="122">
        <x:f>SUM(J8:P8)</x:f>
      </x:c>
      <x:c r="R8" s="81" t="n">
        <x:v>5845910</x:v>
      </x:c>
      <x:c r="S8" s="81" t="n">
        <x:v>221227</x:v>
      </x:c>
      <x:c r="T8" s="59">
        <x:f>SUM('Part C'!$R8:$S8)</x:f>
      </x:c>
      <x:c r="U8" s="81" t="n">
        <x:v>15589.0933333333</x:v>
      </x:c>
      <x:c r="V8" s="81" t="n">
        <x:v>589.938666666667</x:v>
      </x:c>
      <x:c r="W8" s="81" t="n">
        <x:v>1941575.15337423</x:v>
      </x:c>
      <x:c r="X8" s="81" t="n">
        <x:v>8008712.15337423</x:v>
      </x:c>
      <x:c r="Y8" s="12" t="n">
        <x:v>21356.5657423313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1447554</x:v>
      </x:c>
      <x:c r="E9" s="81" t="n">
        <x:v>664281</x:v>
      </x:c>
      <x:c r="F9" s="121" t="n">
        <x:v>836920.2105</x:v>
      </x:c>
      <x:c r="G9" s="81" t="n">
        <x:v>387007</x:v>
      </x:c>
      <x:c r="H9" s="81" t="n">
        <x:v>290687</x:v>
      </x:c>
      <x:c r="I9" s="122">
        <x:f>SUM(D9:H9)</x:f>
      </x:c>
      <x:c r="J9" s="81" t="n">
        <x:v>2055075</x:v>
      </x:c>
      <x:c r="K9" s="81" t="n">
        <x:v>106532</x:v>
      </x:c>
      <x:c r="L9" s="81" t="n">
        <x:v>673679</x:v>
      </x:c>
      <x:c r="M9" s="81" t="n">
        <x:v>14704</x:v>
      </x:c>
      <x:c r="N9" s="81" t="n">
        <x:v>208167</x:v>
      </x:c>
      <x:c r="O9" s="81" t="n">
        <x:v>262105</x:v>
      </x:c>
      <x:c r="P9" s="81" t="n">
        <x:v>306189</x:v>
      </x:c>
      <x:c r="Q9" s="122">
        <x:f>SUM(J9:P9)</x:f>
      </x:c>
      <x:c r="R9" s="81" t="n">
        <x:v>3499939</x:v>
      </x:c>
      <x:c r="S9" s="81" t="n">
        <x:v>126513</x:v>
      </x:c>
      <x:c r="T9" s="59">
        <x:f>SUM('Part C'!$R9:$S9)</x:f>
      </x:c>
      <x:c r="U9" s="81" t="n">
        <x:v>15418.2334801762</x:v>
      </x:c>
      <x:c r="V9" s="81" t="n">
        <x:v>557.325991189427</x:v>
      </x:c>
      <x:c r="W9" s="81" t="n">
        <x:v>1175300.1595092</x:v>
      </x:c>
      <x:c r="X9" s="81" t="n">
        <x:v>4801752.1595092</x:v>
      </x:c>
      <x:c r="Y9" s="12" t="n">
        <x:v>21153.0932136969</x:v>
      </x:c>
    </x:row>
    <x:row r="10" spans="1:25" s="6" customFormat="1">
      <x:c r="A10" s="192" t="s">
        <x:v>134</x:v>
      </x:c>
      <x:c r="B10" s="192" t="s">
        <x:v>135</x:v>
      </x:c>
      <x:c r="C10" s="192" t="s">
        <x:v>136</x:v>
      </x:c>
      <x:c r="D10" s="81" t="n">
        <x:v>4640864</x:v>
      </x:c>
      <x:c r="E10" s="81" t="n">
        <x:v>2350962</x:v>
      </x:c>
      <x:c r="F10" s="121" t="n">
        <x:v>2770860.6438</x:v>
      </x:c>
      <x:c r="G10" s="81" t="n">
        <x:v>1276917</x:v>
      </x:c>
      <x:c r="H10" s="81" t="n">
        <x:v>807964</x:v>
      </x:c>
      <x:c r="I10" s="122">
        <x:f>SUM(D10:H10)</x:f>
      </x:c>
      <x:c r="J10" s="81" t="n">
        <x:v>6977007</x:v>
      </x:c>
      <x:c r="K10" s="81" t="n">
        <x:v>0</x:v>
      </x:c>
      <x:c r="L10" s="81" t="n">
        <x:v>2271296</x:v>
      </x:c>
      <x:c r="M10" s="81" t="n">
        <x:v>0</x:v>
      </x:c>
      <x:c r="N10" s="81" t="n">
        <x:v>522506</x:v>
      </x:c>
      <x:c r="O10" s="81" t="n">
        <x:v>860212</x:v>
      </x:c>
      <x:c r="P10" s="81" t="n">
        <x:v>1216546</x:v>
      </x:c>
      <x:c r="Q10" s="122">
        <x:f>SUM(J10:P10)</x:f>
      </x:c>
      <x:c r="R10" s="81" t="n">
        <x:v>11420645</x:v>
      </x:c>
      <x:c r="S10" s="81" t="n">
        <x:v>426922</x:v>
      </x:c>
      <x:c r="T10" s="59">
        <x:f>SUM('Part C'!$R10:$S10)</x:f>
      </x:c>
      <x:c r="U10" s="81" t="n">
        <x:v>18509.9594813614</x:v>
      </x:c>
      <x:c r="V10" s="81" t="n">
        <x:v>691.931928687196</x:v>
      </x:c>
      <x:c r="W10" s="81" t="n">
        <x:v>3194538.3190184</x:v>
      </x:c>
      <x:c r="X10" s="81" t="n">
        <x:v>15042105.3190184</x:v>
      </x:c>
      <x:c r="Y10" s="12" t="n">
        <x:v>24379.4251523799</x:v>
      </x:c>
    </x:row>
    <x:row r="11" spans="1:25" s="6" customFormat="1">
      <x:c r="A11" s="192" t="s">
        <x:v>140</x:v>
      </x:c>
      <x:c r="B11" s="192" t="s">
        <x:v>141</x:v>
      </x:c>
      <x:c r="C11" s="192" t="s">
        <x:v>142</x:v>
      </x:c>
      <x:c r="D11" s="81" t="n">
        <x:v>1906280</x:v>
      </x:c>
      <x:c r="E11" s="81" t="n">
        <x:v>835743</x:v>
      </x:c>
      <x:c r="F11" s="121" t="n">
        <x:v>1086663.7149</x:v>
      </x:c>
      <x:c r="G11" s="81" t="n">
        <x:v>502903</x:v>
      </x:c>
      <x:c r="H11" s="81" t="n">
        <x:v>335984</x:v>
      </x:c>
      <x:c r="I11" s="122">
        <x:f>SUM(D11:H11)</x:f>
      </x:c>
      <x:c r="J11" s="81" t="n">
        <x:v>2744281</x:v>
      </x:c>
      <x:c r="K11" s="81" t="n">
        <x:v>106532</x:v>
      </x:c>
      <x:c r="L11" s="81" t="n">
        <x:v>882277</x:v>
      </x:c>
      <x:c r="M11" s="81" t="n">
        <x:v>12253</x:v>
      </x:c>
      <x:c r="N11" s="81" t="n">
        <x:v>189716</x:v>
      </x:c>
      <x:c r="O11" s="81" t="n">
        <x:v>337003</x:v>
      </x:c>
      <x:c r="P11" s="81" t="n">
        <x:v>395513</x:v>
      </x:c>
      <x:c r="Q11" s="122">
        <x:f>SUM(J11:P11)</x:f>
      </x:c>
      <x:c r="R11" s="81" t="n">
        <x:v>4503175</x:v>
      </x:c>
      <x:c r="S11" s="81" t="n">
        <x:v>164398</x:v>
      </x:c>
      <x:c r="T11" s="59">
        <x:f>SUM('Part C'!$R11:$S11)</x:f>
      </x:c>
      <x:c r="U11" s="81" t="n">
        <x:v>15968.7056737589</x:v>
      </x:c>
      <x:c r="V11" s="81" t="n">
        <x:v>582.971631205674</x:v>
      </x:c>
      <x:c r="W11" s="81" t="n">
        <x:v>1460064.51533742</x:v>
      </x:c>
      <x:c r="X11" s="81" t="n">
        <x:v>6127637.51533742</x:v>
      </x:c>
      <x:c r="Y11" s="12" t="n">
        <x:v>21729.2110472958</x:v>
      </x:c>
    </x:row>
    <x:row r="12" spans="1:25" s="6" customFormat="1">
      <x:c r="A12" s="192" t="s">
        <x:v>143</x:v>
      </x:c>
      <x:c r="B12" s="192" t="s">
        <x:v>144</x:v>
      </x:c>
      <x:c r="C12" s="192" t="s">
        <x:v>139</x:v>
      </x:c>
      <x:c r="D12" s="81" t="n">
        <x:v>4249668</x:v>
      </x:c>
      <x:c r="E12" s="81" t="n">
        <x:v>2009126</x:v>
      </x:c>
      <x:c r="F12" s="121" t="n">
        <x:v>2480360.0622</x:v>
      </x:c>
      <x:c r="G12" s="81" t="n">
        <x:v>1278987</x:v>
      </x:c>
      <x:c r="H12" s="81" t="n">
        <x:v>724240</x:v>
      </x:c>
      <x:c r="I12" s="122">
        <x:f>SUM(D12:H12)</x:f>
      </x:c>
      <x:c r="J12" s="81" t="n">
        <x:v>6183035</x:v>
      </x:c>
      <x:c r="K12" s="81" t="n">
        <x:v>0</x:v>
      </x:c>
      <x:c r="L12" s="81" t="n">
        <x:v>2274975</x:v>
      </x:c>
      <x:c r="M12" s="81" t="n">
        <x:v>0</x:v>
      </x:c>
      <x:c r="N12" s="81" t="n">
        <x:v>391420</x:v>
      </x:c>
      <x:c r="O12" s="81" t="n">
        <x:v>850550</x:v>
      </x:c>
      <x:c r="P12" s="81" t="n">
        <x:v>1042400</x:v>
      </x:c>
      <x:c r="Q12" s="122">
        <x:f>SUM(J12:P12)</x:f>
      </x:c>
      <x:c r="R12" s="81" t="n">
        <x:v>10324282</x:v>
      </x:c>
      <x:c r="S12" s="81" t="n">
        <x:v>418099</x:v>
      </x:c>
      <x:c r="T12" s="59">
        <x:f>SUM('Part C'!$R12:$S12)</x:f>
      </x:c>
      <x:c r="U12" s="81" t="n">
        <x:v>16705.9579288026</x:v>
      </x:c>
      <x:c r="V12" s="81" t="n">
        <x:v>676.535598705502</x:v>
      </x:c>
      <x:c r="W12" s="81" t="n">
        <x:v>3199715.85276074</x:v>
      </x:c>
      <x:c r="X12" s="81" t="n">
        <x:v>13942096.8527607</x:v>
      </x:c>
      <x:c r="Y12" s="12" t="n">
        <x:v>22560.0272698394</x:v>
      </x:c>
    </x:row>
    <x:row r="13" spans="1:25" s="3" customFormat="1" ht="15" customHeight="1">
      <x:c r="A13" s="4" t="s">
        <x:v>148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150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182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184</x:v>
      </x:c>
      <x:c r="G6" s="171" t="s"/>
      <x:c r="H6" s="171" t="s"/>
      <x:c r="I6" s="171" t="s"/>
      <x:c r="J6" s="162" t="s"/>
      <x:c r="K6" s="161" t="s">
        <x:v>185</x:v>
      </x:c>
      <x:c r="L6" s="171" t="s"/>
      <x:c r="M6" s="171" t="s"/>
      <x:c r="N6" s="162" t="s"/>
      <x:c r="O6" s="65" t="s"/>
      <x:c r="P6" s="161" t="s">
        <x:v>186</x:v>
      </x:c>
      <x:c r="Q6" s="171" t="s"/>
      <x:c r="R6" s="171" t="s"/>
      <x:c r="S6" s="171" t="s"/>
      <x:c r="T6" s="171" t="s"/>
      <x:c r="U6" s="171" t="s"/>
      <x:c r="V6" s="162" t="s"/>
      <x:c r="W6" s="193" t="s">
        <x:v>187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188</x:v>
      </x:c>
      <x:c r="E7" s="75" t="s">
        <x:v>189</x:v>
      </x:c>
      <x:c r="F7" s="75" t="s">
        <x:v>190</x:v>
      </x:c>
      <x:c r="G7" s="102" t="s">
        <x:v>191</x:v>
      </x:c>
      <x:c r="H7" s="102" t="s">
        <x:v>192</x:v>
      </x:c>
      <x:c r="I7" s="102" t="s">
        <x:v>193</x:v>
      </x:c>
      <x:c r="J7" s="118" t="s">
        <x:v>194</x:v>
      </x:c>
      <x:c r="K7" s="75" t="s">
        <x:v>195</x:v>
      </x:c>
      <x:c r="L7" s="102" t="s">
        <x:v>196</x:v>
      </x:c>
      <x:c r="M7" s="102" t="s">
        <x:v>197</x:v>
      </x:c>
      <x:c r="N7" s="75" t="s">
        <x:v>198</x:v>
      </x:c>
      <x:c r="O7" s="118" t="s">
        <x:v>199</x:v>
      </x:c>
      <x:c r="P7" s="75" t="s">
        <x:v>200</x:v>
      </x:c>
      <x:c r="Q7" s="102" t="s">
        <x:v>201</x:v>
      </x:c>
      <x:c r="R7" s="102" t="s">
        <x:v>202</x:v>
      </x:c>
      <x:c r="S7" s="102" t="s">
        <x:v>203</x:v>
      </x:c>
      <x:c r="T7" s="102" t="s">
        <x:v>204</x:v>
      </x:c>
      <x:c r="U7" s="102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196" t="s">
        <x:v>129</x:v>
      </x:c>
      <x:c r="E8" s="175" t="s">
        <x:v>130</x:v>
      </x:c>
      <x:c r="F8" s="124" t="n">
        <x:v>0</x:v>
      </x:c>
      <x:c r="G8" s="124" t="n">
        <x:v>29</x:v>
      </x:c>
      <x:c r="H8" s="124" t="n">
        <x:v>0</x:v>
      </x:c>
      <x:c r="I8" s="124" t="n">
        <x:v>11</x:v>
      </x:c>
      <x:c r="J8" s="125">
        <x:f>SUM(F8:I8)</x:f>
      </x:c>
      <x:c r="K8" s="81" t="n">
        <x:v>125331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129</x:v>
      </x:c>
      <x:c r="E9" s="175" t="s">
        <x:v>130</x:v>
      </x:c>
      <x:c r="F9" s="124" t="n">
        <x:v>0</x:v>
      </x:c>
      <x:c r="G9" s="124" t="n">
        <x:v>25</x:v>
      </x:c>
      <x:c r="H9" s="124" t="n">
        <x:v>0</x:v>
      </x:c>
      <x:c r="I9" s="124" t="n">
        <x:v>9</x:v>
      </x:c>
      <x:c r="J9" s="125">
        <x:f>SUM(F9:I9)</x:f>
      </x:c>
      <x:c r="K9" s="81" t="n">
        <x:v>106532</x:v>
      </x:c>
      <x:c r="L9" s="81" t="n">
        <x:v>0</x:v>
      </x:c>
      <x:c r="M9" s="81" t="n">
        <x:v>0</x:v>
      </x:c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134</x:v>
      </x:c>
      <x:c r="B10" s="192" t="s">
        <x:v>135</x:v>
      </x:c>
      <x:c r="C10" s="192" t="s">
        <x:v>136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142</x:v>
      </x:c>
      <x:c r="D11" s="196" t="s">
        <x:v>129</x:v>
      </x:c>
      <x:c r="E11" s="175" t="s">
        <x:v>130</x:v>
      </x:c>
      <x:c r="F11" s="124" t="n">
        <x:v>0</x:v>
      </x:c>
      <x:c r="G11" s="124" t="n">
        <x:v>24</x:v>
      </x:c>
      <x:c r="H11" s="124" t="n">
        <x:v>0</x:v>
      </x:c>
      <x:c r="I11" s="124" t="n">
        <x:v>10</x:v>
      </x:c>
      <x:c r="J11" s="125">
        <x:f>SUM(F11:I11)</x:f>
      </x:c>
      <x:c r="K11" s="81" t="n">
        <x:v>106532</x:v>
      </x:c>
      <x:c r="L11" s="81" t="n">
        <x:v>0</x:v>
      </x:c>
      <x:c r="M11" s="81" t="n">
        <x:v>0</x:v>
      </x:c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>
        <x:v>139</x:v>
      </x:c>
      <x:c r="D12" s="196" t="s">
        <x:v>130</x:v>
      </x:c>
      <x:c r="E12" s="175" t="s">
        <x:v>129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84250</x:v>
      </x:c>
      <x:c r="U12" s="81" t="n">
        <x:v>0</x:v>
      </x:c>
      <x:c r="V12" s="122">
        <x:f>SUM(P12:U12)</x:f>
      </x:c>
      <x:c r="W12" s="81" t="n">
        <x:v>0</x:v>
      </x:c>
      <x:c r="X12" s="81" t="n">
        <x:v>84250</x:v>
      </x:c>
      <x:c r="Y12" s="12" t="n">
        <x:v>0</x:v>
      </x:c>
    </x:row>
    <x:row r="13" spans="1:25" s="3" customFormat="1" ht="15" customHeight="1" x14ac:dyDescent="0.3">
      <x:c r="A13" s="4" t="s">
        <x:v>208</x:v>
      </x:c>
      <x:c r="B13" s="4" t="s"/>
      <x:c r="C13" s="4" t="s"/>
      <x:c r="D13" s="4" t="s"/>
      <x:c r="E13" s="4" t="s"/>
      <x:c r="F13" s="13" t="s">
        <x:f>SUM(F8:F12)</x:f>
      </x:c>
      <x:c r="G13" s="13" t="s">
        <x:f>SUM(G8:G12)</x:f>
      </x:c>
      <x:c r="H13" s="13" t="s">
        <x:f>SUM(H8:H12)</x:f>
      </x:c>
      <x:c r="I13" s="13" t="s">
        <x:f>SUM(I8:I12)</x:f>
      </x:c>
      <x:c r="J13" s="13" t="s">
        <x:f>SUM(J8:J12)</x:f>
      </x:c>
      <x:c r="K13" s="14" t="s">
        <x:f>SUM(K8:K12)</x:f>
      </x:c>
      <x:c r="L13" s="14" t="s">
        <x:f>SUM(L8:L12)</x:f>
      </x:c>
      <x:c r="M13" s="14" t="s">
        <x:f>SUM(M8:M12)</x:f>
      </x:c>
      <x:c r="N13" s="14" t="s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61" t="s">
        <x:v>209</x:v>
      </x:c>
      <x:c r="G16" s="171" t="s"/>
      <x:c r="H16" s="171" t="s"/>
      <x:c r="I16" s="171" t="s"/>
      <x:c r="J16" s="162" t="s"/>
      <x:c r="K16" s="161" t="s">
        <x:v>210</x:v>
      </x:c>
      <x:c r="L16" s="171" t="s"/>
      <x:c r="M16" s="171" t="s"/>
      <x:c r="N16" s="162" t="s"/>
    </x:row>
    <x:row r="17" spans="1:25" s="3" customFormat="1" ht="45" customHeight="1">
      <x:c r="D17" s="15" t="s"/>
      <x:c r="E17" s="15" t="s">
        <x:v>211</x:v>
      </x:c>
      <x:c r="F17" s="99" t="s">
        <x:v>190</x:v>
      </x:c>
      <x:c r="G17" s="5" t="s">
        <x:v>191</x:v>
      </x:c>
      <x:c r="H17" s="5" t="s">
        <x:v>192</x:v>
      </x:c>
      <x:c r="I17" s="100" t="s">
        <x:v>193</x:v>
      </x:c>
      <x:c r="J17" s="11" t="s">
        <x:v>194</x:v>
      </x:c>
      <x:c r="K17" s="99" t="s">
        <x:v>195</x:v>
      </x:c>
      <x:c r="L17" s="5" t="s">
        <x:v>207</x:v>
      </x:c>
      <x:c r="M17" s="100" t="s">
        <x:v>212</x:v>
      </x:c>
      <x:c r="N17" s="61" t="s">
        <x:v>198</x:v>
      </x:c>
    </x:row>
    <x:row r="18" spans="1:25" s="3" customFormat="1" ht="15" customHeight="1">
      <x:c r="A18" s="3" t="s">
        <x:v>213</x:v>
      </x:c>
      <x:c r="E18" s="16" t="n">
        <x:v>1</x:v>
      </x:c>
      <x:c r="F18" s="7" t="n">
        <x:v>0</x:v>
      </x:c>
      <x:c r="G18" s="7" t="n">
        <x:v>14</x:v>
      </x:c>
      <x:c r="H18" s="7" t="n">
        <x:v>0</x:v>
      </x:c>
      <x:c r="I18" s="7" t="n">
        <x:v>7</x:v>
      </x:c>
      <x:c r="J18" s="17">
        <x:f>SUM(F18:I18)</x:f>
      </x:c>
      <x:c r="K18" s="12" t="n">
        <x:v>0</x:v>
      </x:c>
      <x:c r="L18" s="12" t="n">
        <x:v>0</x:v>
      </x:c>
      <x:c r="M18" s="12" t="n">
        <x:v>12000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214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6:J16"/>
    <x:mergeCell ref="K16:N16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216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150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>
        <x:v>125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134</x:v>
      </x:c>
      <x:c r="B10" s="192" t="s">
        <x:v>135</x:v>
      </x:c>
      <x:c r="C10" s="192" t="s">
        <x:v>136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142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>
        <x:v>139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 ht="15" customHeight="1">
      <x:c r="A13" s="4" t="s">
        <x:v>148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98" t="s"/>
      <x:c r="H13" s="14">
        <x:f>SUM(H8:H12)</x:f>
      </x:c>
      <x:c r="I13" s="198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224</x:v>
      </x:c>
      <x:c r="C1" s="82" t="s">
        <x:v>225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137</x:v>
      </x:c>
      <x:c r="B3" s="83" t="s">
        <x:v>226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230</x:v>
      </x:c>
      <x:c r="B5" s="83" t="s">
        <x:v>6</x:v>
      </x:c>
      <x:c r="D5" s="2" t="s">
        <x:v>145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4</x:v>
      </x:c>
      <x:c r="D6" s="2" t="s">
        <x:v>137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231</x:v>
      </x:c>
      <x:c r="B7" s="83" t="n">
        <x:v>5</x:v>
      </x:c>
      <x:c r="D7" s="2" t="s">
        <x:v>232</x:v>
      </x:c>
      <x:c r="F7" s="2" t="n">
        <x:v>4</x:v>
      </x:c>
      <x:c r="I7" s="2" t="n">
        <x:v>2019</x:v>
      </x:c>
    </x:row>
    <x:row r="8" spans="1:9" x14ac:dyDescent="0.3">
      <x:c r="A8" s="2" t="s">
        <x:v>233</x:v>
      </x:c>
      <x:c r="B8" s="83" t="n">
        <x:v>6</x:v>
      </x:c>
      <x:c r="D8" s="2" t="s">
        <x:v>230</x:v>
      </x:c>
      <x:c r="F8" s="2" t="n">
        <x:v>5</x:v>
      </x:c>
      <x:c r="I8" s="2" t="n">
        <x:v>2020</x:v>
      </x:c>
    </x:row>
    <x:row r="9" spans="1:9" x14ac:dyDescent="0.3">
      <x:c r="A9" s="2" t="s">
        <x:v>234</x:v>
      </x:c>
      <x:c r="B9" s="83" t="n">
        <x:v>7</x:v>
      </x:c>
      <x:c r="D9" s="2" t="s">
        <x:v>227</x:v>
      </x:c>
      <x:c r="F9" s="2" t="n">
        <x:v>6</x:v>
      </x:c>
    </x:row>
    <x:row r="10" spans="1:9" x14ac:dyDescent="0.3">
      <x:c r="A10" s="2" t="s">
        <x:v>229</x:v>
      </x:c>
      <x:c r="B10" s="83" t="n">
        <x:v>8</x:v>
      </x:c>
      <x:c r="D10" s="2" t="s">
        <x:v>234</x:v>
      </x:c>
      <x:c r="F10" s="2" t="n">
        <x:v>7</x:v>
      </x:c>
    </x:row>
    <x:row r="11" spans="1:9" x14ac:dyDescent="0.3">
      <x:c r="A11" s="2" t="s">
        <x:v>232</x:v>
      </x:c>
      <x:c r="B11" s="83" t="n">
        <x:v>9</x:v>
      </x:c>
      <x:c r="D11" s="2" t="s">
        <x:v>231</x:v>
      </x:c>
      <x:c r="F11" s="2" t="n">
        <x:v>8</x:v>
      </x:c>
    </x:row>
    <x:row r="12" spans="1:9" x14ac:dyDescent="0.3">
      <x:c r="B12" s="83" t="n">
        <x:v>10</x:v>
      </x:c>
      <x:c r="D12" s="2" t="s">
        <x:v>233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231</x:v>
      </x:c>
      <x:c r="F15" s="2" t="n">
        <x:v>12</x:v>
      </x:c>
    </x:row>
    <x:row r="16" spans="1:9" x14ac:dyDescent="0.3">
      <x:c r="B16" s="83" t="s">
        <x:v>233</x:v>
      </x:c>
      <x:c r="F16" s="2" t="s">
        <x:v>231</x:v>
      </x:c>
    </x:row>
    <x:row r="17" spans="1:9" x14ac:dyDescent="0.3">
      <x:c r="B17" s="83" t="s">
        <x:v>234</x:v>
      </x:c>
      <x:c r="F17" s="2" t="s">
        <x:v>233</x:v>
      </x:c>
    </x:row>
    <x:row r="18" spans="1:9">
      <x:c r="F18" s="2" t="s">
        <x:v>234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2020-06-23T17:15:07.0300471Z</dcterms:modified>
</coreProperties>
</file>