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<x:sst xmlns:x="http://schemas.openxmlformats.org/spreadsheetml/2006/main" count="231" uniqueCount="231">
  <x:si>
    <x:t>Part A - District-Level Information</x:t>
  </x:si>
  <x:si>
    <x:t>School District Name</x:t>
  </x:si>
  <x:si>
    <x:t>Massena</x:t>
  </x:si>
  <x:si>
    <x:t>BEDS Code</x:t>
  </x:si>
  <x:si>
    <x:t>512001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</x:si>
  <x:si>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</x:si>
  <x:si>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</x:si>
  <x:si>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</x:si>
  <x:si>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</x:si>
  <x:si>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</x:si>
  <x:si>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Nickolas Brouillette</x:t>
  </x:si>
  <x:si>
    <x:t>Street Address Line 1</x:t>
  </x:si>
  <x:si>
    <x:t>84 Nightengale Ave</x:t>
  </x:si>
  <x:si>
    <x:t>Title of Contact</x:t>
  </x:si>
  <x:si>
    <x:t>Business Manager</x:t>
  </x:si>
  <x:si>
    <x:t>Street Address Line 2</x:t>
  </x:si>
  <x:si>
    <x:t>Email Address</x:t>
  </x:si>
  <x:si>
    <x:t>nbrouillette@mcs.k12.ny.us</x:t>
  </x:si>
  <x:si>
    <x:t>City</x:t>
  </x:si>
  <x:si>
    <x:t>Phone Number</x:t>
  </x:si>
  <x:si>
    <x:t>3157643700</x:t>
  </x:si>
  <x:si>
    <x:t>Zip Code</x:t>
  </x:si>
  <x:si>
    <x:t>13662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</x:si>
  <x:si>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</x:si>
  <x:si>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</x:si>
  <x:si>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</x:si>
  <x:si>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</x:si>
  <x:si>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</x:si>
  <x:si>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</x:si>
  <x:si>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</x:si>
  <x:si>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</x:si>
  <x:si>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</x:si>
  <x:si>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</x:si>
  <x:si>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</x:si>
  <x:si>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</x:si>
  <x:si>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</x:si>
  <x:si>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</x:si>
  <x:si>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</x:si>
  <x:si>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</x:si>
  <x:si>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</x:si>
  <x:si>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</x:si>
  <x:si>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</x:si>
  <x:si>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</x:si>
  <x:si>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</x:si>
  <x:si>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</x:si>
  <x:si>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</x:si>
  <x:si>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</x:si>
  <x:si>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</x:si>
  <x:si>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</x:si>
  <x:si>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</x:si>
  <x:si>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</x:si>
  <x:si>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</x:si>
  <x:si>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</x:si>
  <x:si>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</x:si>
  <x:si>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</x:si>
  <x:si>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</x:si>
  <x:si>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</x:si>
  <x:si>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</x:si>
  <x:si>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</x:si>
  <x:si>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</x:si>
  <x:si>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</x:si>
  <x:si>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</x:si>
  <x:si>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</x:si>
  <x:si>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</x:si>
  <x:si>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</x:si>
  <x:si>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</x:si>
  <x:si>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</x:si>
  <x:si>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</x:si>
  <x:si>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</x:si>
  <x:si>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</x:si>
  <x:si>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</x:si>
  <x:si>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</x:si>
  <x:si>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</x:si>
  <x:si>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</x:si>
  <x:si>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</x:si>
  <x:si>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</x:si>
  <x:si>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</x:si>
  <x:si>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</x:si>
  <x:si>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</x:si>
  <x:si>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</x:si>
  <x:si>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</x:si>
  <x:si>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</x:si>
  <x:si>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</x:si>
  <x:si>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</x:si>
  <x:si>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</x:si>
  <x:si>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</x:si>
  <x:si>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</x:si>
  <x:si>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</x:si>
  <x:si>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</x:si>
  <x:si>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</x:si>
  <x:si>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</x:si>
  <x:si>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</x:si>
  <x:si>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</x:si>
  <x:si>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</x:si>
  <x:si>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</x:si>
  <x:si>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</x:si>
  <x:si>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</x:si>
  <x:si>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</x:si>
  <x:si>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</x:si>
  <x:si>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</x:si>
  <x:si>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</x:si>
  <x:si>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</x:si>
  <x:si>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</x:si>
  <x:si>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</x:si>
  <x:si>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</x:si>
  <x:si>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</x:si>
  <x:si>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</x:si>
  <x:si>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</x:si>
  <x:si>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</x:si>
  <x:si>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</x:si>
  <x:si>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</x:si>
  <x:si>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</x:si>
  <x:si>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</x:si>
  <x:si>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</x:si>
  <x:si>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</x:si>
  <x:si>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</x:si>
  <x:si>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</x:si>
  <x:si>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</x:si>
  <x:si>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</x:si>
  <x:si>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</x:si>
  <x:si>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</x:si>
  <x:si>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</x:si>
  <x:si>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</x:si>
  <x:si>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512001060001</x:t>
  </x:si>
  <x:si>
    <x:t>JEFFERSON ELEMENTARY SCHOOL</x:t>
  </x:si>
  <x:si>
    <x:t>Elementary School</x:t>
  </x:si>
  <x:si>
    <x:t>K</x:t>
  </x:si>
  <x:si>
    <x:t>6</x:t>
  </x:si>
  <x:si>
    <x:t>Yes</x:t>
  </x:si>
  <x:si>
    <x:t>No</x:t>
  </x:si>
  <x:si>
    <x:t>512001060004</x:t>
  </x:si>
  <x:si>
    <x:t>MADISON ELEMENTARY SCHOOL</x:t>
  </x:si>
  <x:si>
    <x:t>512001060005</x:t>
  </x:si>
  <x:si>
    <x:t>NIGHTENGALE ELEMENTARY SCHOOL</x:t>
  </x:si>
  <x:si>
    <x:t>512001060008</x:t>
  </x:si>
  <x:si>
    <x:t>MASSENA SENIOR HIGH SCHOOL</x:t>
  </x:si>
  <x:si>
    <x:t>Senior High School</x:t>
  </x:si>
  <x:si>
    <x:t>9</x:t>
  </x:si>
  <x:si>
    <x:t>12</x:t>
  </x:si>
  <x:si>
    <x:t>512001060009</x:t>
  </x:si>
  <x:si>
    <x:t>J WILLIAM LEARY JUNIOR HIGH SCHOOL</x:t>
  </x:si>
  <x:si>
    <x:t>Middle/Junior High School</x:t>
  </x:si>
  <x:si>
    <x:t>7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</x:si>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</x:sst>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2</x:v>
      </x:c>
      <x:c r="H8" s="159" t="s"/>
    </x:row>
    <x:row r="9" spans="1:8" x14ac:dyDescent="0.3">
      <x:c r="B9" s="38" t="s">
        <x:v>19</x:v>
      </x:c>
      <x:c r="C9" s="157" t="s">
        <x:v>20</x:v>
      </x:c>
      <x:c r="D9" s="159" t="s"/>
      <x:c r="E9" s="69" t="s">
        <x:v>21</x:v>
      </x:c>
      <x:c r="F9" s="39" t="s"/>
      <x:c r="G9" s="157" t="s">
        <x:v>22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1" t="s">
        <x:v>24</x:v>
      </x:c>
      <x:c r="E12" s="162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54811721</x:v>
      </x:c>
      <x:c r="E14" s="10" t="n">
        <x:v>125000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479593</x:v>
      </x:c>
      <x:c r="E15" s="10" t="n">
        <x:v>2049153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440006</x:v>
      </x:c>
      <x:c r="E16" s="10" t="n">
        <x:v>985000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24</x:v>
      </x:c>
      <x:c r="E20" s="162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154104</x:v>
      </x:c>
      <x:c r="E22" s="10" t="n">
        <x:v>5896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2488151</x:v>
      </x:c>
      <x:c r="E23" s="10" t="n">
        <x:v>95198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440006</x:v>
      </x:c>
      <x:c r="E24" s="10" t="n">
        <x:v>985000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2379387</x:v>
      </x:c>
      <x:c r="E27" s="10" t="n">
        <x:v>5426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772425</x:v>
      </x:c>
      <x:c r="E28" s="10" t="n">
        <x:v>1762</x:v>
      </x:c>
      <x:c r="F28" s="3" t="s"/>
      <x:c r="G28" s="3" t="s"/>
      <x:c r="H28" s="37" t="s"/>
    </x:row>
    <x:row r="29" spans="1:8" x14ac:dyDescent="0.3">
      <x:c r="B29" s="44" t="s">
        <x:v>42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24</x:v>
      </x:c>
      <x:c r="E31" s="162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70" t="s"/>
      <x:c r="H32" s="37" t="s"/>
    </x:row>
    <x:row r="33" spans="1:8" x14ac:dyDescent="0.3">
      <x:c r="B33" s="53" t="s">
        <x:v>45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70" t="s"/>
      <x:c r="H33" s="37" t="s"/>
    </x:row>
    <x:row r="34" spans="1:8" x14ac:dyDescent="0.3">
      <x:c r="B34" s="53" t="s">
        <x:v>46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47</x:v>
      </x:c>
      <x:c r="C35" s="10">
        <x:f>SUM(D35:E35)</x:f>
      </x:c>
      <x:c r="D35" s="10" t="n">
        <x:v>362673</x:v>
      </x:c>
      <x:c r="E35" s="10" t="n">
        <x:v>827</x:v>
      </x:c>
      <x:c r="F35" s="7" t="n">
        <x:v>35</x:v>
      </x:c>
      <x:c r="G35" s="70" t="s"/>
      <x:c r="H35" s="37" t="s"/>
    </x:row>
    <x:row r="36" spans="1:8" x14ac:dyDescent="0.3">
      <x:c r="B36" s="53" t="s">
        <x:v>48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70" t="s"/>
      <x:c r="H36" s="37" t="s"/>
    </x:row>
    <x:row r="37" spans="1:8" x14ac:dyDescent="0.3">
      <x:c r="B37" s="53" t="s">
        <x:v>49</x:v>
      </x:c>
      <x:c r="C37" s="10">
        <x:f>SUM(D37:E37)</x:f>
      </x:c>
      <x:c r="D37" s="10" t="n">
        <x:v>3168879</x:v>
      </x:c>
      <x:c r="E37" s="10" t="n">
        <x:v>7227</x:v>
      </x:c>
      <x:c r="F37" s="7" t="n">
        <x:v>42</x:v>
      </x:c>
      <x:c r="G37" s="70" t="s"/>
      <x:c r="H37" s="37" t="s"/>
    </x:row>
    <x:row r="38" spans="1:8" x14ac:dyDescent="0.3">
      <x:c r="B38" s="53" t="s">
        <x:v>50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70" t="s"/>
      <x:c r="H38" s="37" t="s"/>
    </x:row>
    <x:row r="39" spans="1:8" x14ac:dyDescent="0.3">
      <x:c r="B39" s="53" t="s">
        <x:v>51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52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53</x:v>
      </x:c>
      <x:c r="C41" s="10">
        <x:f>SUM(D41:E41)</x:f>
      </x:c>
      <x:c r="D41" s="10" t="n">
        <x:v>204376</x:v>
      </x:c>
      <x:c r="E41" s="10" t="n">
        <x:v>0</x:v>
      </x:c>
      <x:c r="F41" s="7" t="n">
        <x:v>22</x:v>
      </x:c>
      <x:c r="G41" s="70" t="s"/>
      <x:c r="H41" s="37" t="s"/>
    </x:row>
    <x:row r="42" spans="1:8" x14ac:dyDescent="0.3">
      <x:c r="B42" s="53" t="s">
        <x:v>54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70" t="s"/>
      <x:c r="H42" s="37" t="s"/>
    </x:row>
    <x:row r="43" spans="1:8" x14ac:dyDescent="0.3">
      <x:c r="B43" s="53" t="s">
        <x:v>55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70" t="s"/>
      <x:c r="H43" s="37" t="s"/>
    </x:row>
    <x:row r="44" spans="1:8" x14ac:dyDescent="0.3">
      <x:c r="B44" s="53" t="s">
        <x:v>41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56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57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58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59</x:v>
      </x:c>
      <x:c r="C50" s="7" t="n">
        <x:v>2461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60</x:v>
      </x:c>
      <x:c r="C51" s="7" t="n">
        <x:v>85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61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62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63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64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65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24</x:v>
      </x:c>
      <x:c r="E59" s="162" t="s"/>
      <x:c r="F59" s="61" t="s">
        <x:v>66</x:v>
      </x:c>
      <x:c r="G59" s="31" t="s"/>
      <x:c r="H59" s="33" t="s"/>
    </x:row>
    <x:row r="60" spans="1:8" x14ac:dyDescent="0.3">
      <x:c r="B60" s="42" t="s">
        <x:v>67</x:v>
      </x:c>
      <x:c r="C60" s="51" t="s">
        <x:v>26</x:v>
      </x:c>
      <x:c r="D60" s="43" t="s">
        <x:v>27</x:v>
      </x:c>
      <x:c r="E60" s="43" t="s">
        <x:v>28</x:v>
      </x:c>
      <x:c r="F60" s="67" t="s">
        <x:v>68</x:v>
      </x:c>
      <x:c r="G60" s="3" t="s"/>
      <x:c r="H60" s="37" t="s"/>
    </x:row>
    <x:row r="61" spans="1:8" x14ac:dyDescent="0.3">
      <x:c r="B61" s="53" t="s">
        <x:v>69</x:v>
      </x:c>
      <x:c r="C61" s="10">
        <x:f>SUM(D61:E61)</x:f>
      </x:c>
      <x:c r="D61" s="10" t="n">
        <x:v>62547</x:v>
      </x:c>
      <x:c r="E61" s="10" t="n">
        <x:v>143</x:v>
      </x:c>
      <x:c r="F61" s="84" t="n">
        <x:v>0</x:v>
      </x:c>
      <x:c r="G61" s="3" t="s"/>
      <x:c r="H61" s="37" t="s"/>
    </x:row>
    <x:row r="62" spans="1:8" x14ac:dyDescent="0.3">
      <x:c r="B62" s="53" t="s">
        <x:v>70</x:v>
      </x:c>
      <x:c r="C62" s="10">
        <x:f>SUM(D62:E62)</x:f>
      </x:c>
      <x:c r="D62" s="10" t="n">
        <x:v>710464</x:v>
      </x:c>
      <x:c r="E62" s="10" t="n">
        <x:v>1620</x:v>
      </x:c>
      <x:c r="F62" s="84" t="n">
        <x:v>6</x:v>
      </x:c>
      <x:c r="G62" s="3" t="s"/>
      <x:c r="H62" s="37" t="s"/>
    </x:row>
    <x:row r="63" spans="1:8" x14ac:dyDescent="0.3">
      <x:c r="B63" s="53" t="s">
        <x:v>71</x:v>
      </x:c>
      <x:c r="C63" s="10">
        <x:f>SUM(D63:E63)</x:f>
      </x:c>
      <x:c r="D63" s="10" t="n">
        <x:v>3057269</x:v>
      </x:c>
      <x:c r="E63" s="10" t="n">
        <x:v>6972</x:v>
      </x:c>
      <x:c r="F63" s="84" t="n">
        <x:v>27</x:v>
      </x:c>
      <x:c r="G63" s="3" t="s"/>
      <x:c r="H63" s="37" t="s"/>
    </x:row>
    <x:row r="64" spans="1:8" x14ac:dyDescent="0.3">
      <x:c r="B64" s="53" t="s">
        <x:v>72</x:v>
      </x:c>
      <x:c r="C64" s="10">
        <x:f>SUM(D64:E64)</x:f>
      </x:c>
      <x:c r="D64" s="10" t="n">
        <x:v>1862667</x:v>
      </x:c>
      <x:c r="E64" s="10" t="n">
        <x:v>4248</x:v>
      </x:c>
      <x:c r="F64" s="84" t="n">
        <x:v>0</x:v>
      </x:c>
      <x:c r="G64" s="3" t="s"/>
      <x:c r="H64" s="37" t="s"/>
    </x:row>
    <x:row r="65" spans="1:8" x14ac:dyDescent="0.3">
      <x:c r="B65" s="53" t="s">
        <x:v>73</x:v>
      </x:c>
      <x:c r="C65" s="10">
        <x:f>SUM(D65:E65)</x:f>
      </x:c>
      <x:c r="D65" s="10" t="n">
        <x:v>998146</x:v>
      </x:c>
      <x:c r="E65" s="10" t="n">
        <x:v>2276</x:v>
      </x:c>
      <x:c r="F65" s="166" t="s"/>
      <x:c r="G65" s="3" t="s"/>
      <x:c r="H65" s="37" t="s"/>
    </x:row>
    <x:row r="66" spans="1:8" x14ac:dyDescent="0.3">
      <x:c r="B66" s="55" t="s">
        <x:v>74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75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24</x:v>
      </x:c>
      <x:c r="E69" s="162" t="s"/>
      <x:c r="F69" s="61" t="s">
        <x:v>66</x:v>
      </x:c>
      <x:c r="G69" s="3" t="s"/>
      <x:c r="H69" s="37" t="s"/>
    </x:row>
    <x:row r="70" spans="1:8" x14ac:dyDescent="0.3">
      <x:c r="B70" s="56" t="s">
        <x:v>76</x:v>
      </x:c>
      <x:c r="C70" s="51" t="s">
        <x:v>26</x:v>
      </x:c>
      <x:c r="D70" s="43" t="s">
        <x:v>27</x:v>
      </x:c>
      <x:c r="E70" s="43" t="s">
        <x:v>28</x:v>
      </x:c>
      <x:c r="F70" s="67" t="s">
        <x:v>68</x:v>
      </x:c>
      <x:c r="G70" s="3" t="s"/>
      <x:c r="H70" s="37" t="s"/>
    </x:row>
    <x:row r="71" spans="1:8" x14ac:dyDescent="0.3">
      <x:c r="B71" s="53" t="s">
        <x:v>77</x:v>
      </x:c>
      <x:c r="C71" s="10">
        <x:f>SUM(D71:E71)</x:f>
      </x:c>
      <x:c r="D71" s="10" t="n">
        <x:v>141884</x:v>
      </x:c>
      <x:c r="E71" s="10" t="n">
        <x:v>324</x:v>
      </x:c>
      <x:c r="F71" s="84" t="n">
        <x:v>2</x:v>
      </x:c>
      <x:c r="G71" s="3" t="s"/>
      <x:c r="H71" s="37" t="s"/>
    </x:row>
    <x:row r="72" spans="1:8" x14ac:dyDescent="0.3">
      <x:c r="B72" s="53" t="s">
        <x:v>78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79</x:v>
      </x:c>
      <x:c r="C73" s="10">
        <x:f>SUM(D73:E73)</x:f>
      </x:c>
      <x:c r="D73" s="10" t="n">
        <x:v>431671</x:v>
      </x:c>
      <x:c r="E73" s="10" t="n">
        <x:v>984</x:v>
      </x:c>
      <x:c r="F73" s="84" t="n">
        <x:v>0</x:v>
      </x:c>
      <x:c r="G73" s="3" t="s"/>
      <x:c r="H73" s="37" t="s"/>
    </x:row>
    <x:row r="74" spans="1:8" x14ac:dyDescent="0.3">
      <x:c r="B74" s="53" t="s">
        <x:v>80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3" t="s"/>
      <x:c r="H74" s="37" t="s"/>
    </x:row>
    <x:row r="75" spans="1:8" x14ac:dyDescent="0.3">
      <x:c r="B75" s="53" t="s">
        <x:v>81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82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3" t="s"/>
      <x:c r="H76" s="37" t="s"/>
    </x:row>
    <x:row r="77" spans="1:8" x14ac:dyDescent="0.3">
      <x:c r="B77" s="53" t="s">
        <x:v>83</x:v>
      </x:c>
      <x:c r="C77" s="10">
        <x:f>SUM(D77:E77)</x:f>
      </x:c>
      <x:c r="D77" s="10" t="n">
        <x:v>76240</x:v>
      </x:c>
      <x:c r="E77" s="10" t="n">
        <x:v>174</x:v>
      </x:c>
      <x:c r="F77" s="166" t="s"/>
      <x:c r="G77" s="3" t="s"/>
      <x:c r="H77" s="37" t="s"/>
    </x:row>
    <x:row r="78" spans="1:8" x14ac:dyDescent="0.3">
      <x:c r="B78" s="55" t="s">
        <x:v>84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85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86</x:v>
      </x:c>
      <x:c r="C81" s="10">
        <x:f>SUM(D81:E81)</x:f>
      </x:c>
      <x:c r="D81" s="10" t="n">
        <x:v>5033453</x:v>
      </x:c>
      <x:c r="E81" s="10" t="n">
        <x:v>11479</x:v>
      </x:c>
      <x:c r="F81" s="3" t="s"/>
      <x:c r="G81" s="3" t="s"/>
      <x:c r="H81" s="37" t="s"/>
    </x:row>
    <x:row r="82" spans="1:8" x14ac:dyDescent="0.3">
      <x:c r="B82" s="55" t="s">
        <x:v>87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88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89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90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64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91</x:v>
      </x:c>
      <x:c r="G90" s="3" t="s"/>
      <x:c r="H90" s="39" t="s"/>
    </x:row>
    <x:row r="91" spans="1:8" x14ac:dyDescent="0.3">
      <x:c r="B91" s="41" t="s">
        <x:v>92</x:v>
      </x:c>
      <x:c r="C91" s="10" t="n">
        <x:v>17252570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93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94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95</x:v>
      </x:c>
      <x:c r="C94" s="10" t="n">
        <x:v>22718672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96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97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98</x:v>
      </x:c>
      <x:c r="F6" s="162" t="s"/>
      <x:c r="G6" s="161" t="s">
        <x:v>99</x:v>
      </x:c>
      <x:c r="H6" s="171" t="s"/>
      <x:c r="I6" s="171" t="s"/>
      <x:c r="J6" s="162" t="s"/>
      <x:c r="K6" s="161" t="s">
        <x:v>100</x:v>
      </x:c>
      <x:c r="L6" s="171" t="s"/>
      <x:c r="M6" s="171" t="s"/>
      <x:c r="N6" s="171" t="s"/>
      <x:c r="O6" s="171" t="s"/>
      <x:c r="P6" s="162" t="s"/>
      <x:c r="Q6" s="161" t="s">
        <x:v>101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104</x:v>
      </x:c>
      <x:c r="E7" s="75" t="s">
        <x:v>105</x:v>
      </x:c>
      <x:c r="F7" s="102" t="s">
        <x:v>106</x:v>
      </x:c>
      <x:c r="G7" s="75" t="s">
        <x:v>107</x:v>
      </x:c>
      <x:c r="H7" s="102" t="s">
        <x:v>108</x:v>
      </x:c>
      <x:c r="I7" s="102" t="s">
        <x:v>109</x:v>
      </x:c>
      <x:c r="J7" s="102" t="s">
        <x:v>110</x:v>
      </x:c>
      <x:c r="K7" s="75" t="s">
        <x:v>111</x:v>
      </x:c>
      <x:c r="L7" s="102" t="s">
        <x:v>112</x:v>
      </x:c>
      <x:c r="M7" s="102" t="s">
        <x:v>113</x:v>
      </x:c>
      <x:c r="N7" s="102" t="s">
        <x:v>114</x:v>
      </x:c>
      <x:c r="O7" s="102" t="s">
        <x:v>115</x:v>
      </x:c>
      <x:c r="P7" s="102" t="s">
        <x:v>116</x:v>
      </x:c>
      <x:c r="Q7" s="75" t="s">
        <x:v>117</x:v>
      </x:c>
      <x:c r="R7" s="102" t="s">
        <x:v>118</x:v>
      </x:c>
      <x:c r="S7" s="102" t="s">
        <x:v>119</x:v>
      </x:c>
      <x:c r="T7" s="102" t="s">
        <x:v>120</x:v>
      </x:c>
      <x:c r="U7" s="102" t="s">
        <x:v>121</x:v>
      </x:c>
      <x:c r="V7" s="102" t="s">
        <x:v>122</x:v>
      </x:c>
      <x:c r="W7" s="104" t="s">
        <x:v>66</x:v>
      </x:c>
    </x:row>
    <x:row r="8" spans="1:23" s="6" customFormat="1" ht="15" customHeight="1" x14ac:dyDescent="0.3">
      <x:c r="A8" s="172" t="s">
        <x:v>123</x:v>
      </x:c>
      <x:c r="B8" s="173" t="s">
        <x:v>124</x:v>
      </x:c>
      <x:c r="C8" s="172" t="s"/>
      <x:c r="D8" s="174" t="s">
        <x:v>125</x:v>
      </x:c>
      <x:c r="E8" s="175" t="s">
        <x:v>126</x:v>
      </x:c>
      <x:c r="F8" s="175" t="s">
        <x:v>127</x:v>
      </x:c>
      <x:c r="G8" s="175" t="s">
        <x:v>128</x:v>
      </x:c>
      <x:c r="H8" s="175" t="s"/>
      <x:c r="I8" s="175" t="s">
        <x:v>129</x:v>
      </x:c>
      <x:c r="J8" s="110" t="n"/>
      <x:c r="K8" s="111" t="n">
        <x:v>393</x:v>
      </x:c>
      <x:c r="L8" s="111" t="n">
        <x:v>36</x:v>
      </x:c>
      <x:c r="M8" s="111" t="n">
        <x:v>0</x:v>
      </x:c>
      <x:c r="N8" s="111" t="n">
        <x:v>293</x:v>
      </x:c>
      <x:c r="O8" s="111" t="n">
        <x:v>0</x:v>
      </x:c>
      <x:c r="P8" s="111" t="n">
        <x:v>83</x:v>
      </x:c>
      <x:c r="Q8" s="112" t="n">
        <x:v>4</x:v>
      </x:c>
      <x:c r="R8" s="112" t="n">
        <x:v>33</x:v>
      </x:c>
      <x:c r="S8" s="112" t="n">
        <x:v>10</x:v>
      </x:c>
      <x:c r="T8" s="112" t="n">
        <x:v>1</x:v>
      </x:c>
      <x:c r="U8" s="112" t="n">
        <x:v>6</x:v>
      </x:c>
      <x:c r="V8" s="112" t="n">
        <x:v>2</x:v>
      </x:c>
      <x:c r="W8" s="113">
        <x:f>SUM(Q8:V8)</x:f>
      </x:c>
    </x:row>
    <x:row r="9" spans="1:23" s="6" customFormat="1" x14ac:dyDescent="0.3">
      <x:c r="A9" s="172" t="s">
        <x:v>130</x:v>
      </x:c>
      <x:c r="B9" s="173" t="s">
        <x:v>131</x:v>
      </x:c>
      <x:c r="C9" s="172" t="s"/>
      <x:c r="D9" s="174" t="s">
        <x:v>125</x:v>
      </x:c>
      <x:c r="E9" s="175" t="s">
        <x:v>126</x:v>
      </x:c>
      <x:c r="F9" s="175" t="s">
        <x:v>127</x:v>
      </x:c>
      <x:c r="G9" s="175" t="s">
        <x:v>128</x:v>
      </x:c>
      <x:c r="H9" s="175" t="s"/>
      <x:c r="I9" s="175" t="s">
        <x:v>129</x:v>
      </x:c>
      <x:c r="J9" s="110" t="n"/>
      <x:c r="K9" s="111" t="n">
        <x:v>426</x:v>
      </x:c>
      <x:c r="L9" s="111" t="n">
        <x:v>26</x:v>
      </x:c>
      <x:c r="M9" s="111" t="n">
        <x:v>0</x:v>
      </x:c>
      <x:c r="N9" s="111" t="n">
        <x:v>296</x:v>
      </x:c>
      <x:c r="O9" s="111" t="n">
        <x:v>0</x:v>
      </x:c>
      <x:c r="P9" s="111" t="n">
        <x:v>66</x:v>
      </x:c>
      <x:c r="Q9" s="112" t="n">
        <x:v>6</x:v>
      </x:c>
      <x:c r="R9" s="112" t="n">
        <x:v>28</x:v>
      </x:c>
      <x:c r="S9" s="112" t="n">
        <x:v>13</x:v>
      </x:c>
      <x:c r="T9" s="112" t="n">
        <x:v>1</x:v>
      </x:c>
      <x:c r="U9" s="112" t="n">
        <x:v>5</x:v>
      </x:c>
      <x:c r="V9" s="112" t="n">
        <x:v>2</x:v>
      </x:c>
      <x:c r="W9" s="113">
        <x:f>SUM(Q9:V9)</x:f>
      </x:c>
    </x:row>
    <x:row r="10" spans="1:23" s="6" customFormat="1">
      <x:c r="A10" s="172" t="s">
        <x:v>132</x:v>
      </x:c>
      <x:c r="B10" s="173" t="s">
        <x:v>133</x:v>
      </x:c>
      <x:c r="C10" s="172" t="s"/>
      <x:c r="D10" s="174" t="s">
        <x:v>125</x:v>
      </x:c>
      <x:c r="E10" s="175" t="s">
        <x:v>126</x:v>
      </x:c>
      <x:c r="F10" s="175" t="s">
        <x:v>127</x:v>
      </x:c>
      <x:c r="G10" s="175" t="s">
        <x:v>128</x:v>
      </x:c>
      <x:c r="H10" s="175" t="s"/>
      <x:c r="I10" s="175" t="s">
        <x:v>129</x:v>
      </x:c>
      <x:c r="J10" s="110" t="n"/>
      <x:c r="K10" s="111" t="n">
        <x:v>409</x:v>
      </x:c>
      <x:c r="L10" s="111" t="n">
        <x:v>23</x:v>
      </x:c>
      <x:c r="M10" s="111" t="n">
        <x:v>0</x:v>
      </x:c>
      <x:c r="N10" s="111" t="n">
        <x:v>225</x:v>
      </x:c>
      <x:c r="O10" s="111" t="n">
        <x:v>2</x:v>
      </x:c>
      <x:c r="P10" s="111" t="n">
        <x:v>58</x:v>
      </x:c>
      <x:c r="Q10" s="112" t="n">
        <x:v>4</x:v>
      </x:c>
      <x:c r="R10" s="112" t="n">
        <x:v>28</x:v>
      </x:c>
      <x:c r="S10" s="112" t="n">
        <x:v>15</x:v>
      </x:c>
      <x:c r="T10" s="112" t="n">
        <x:v>1</x:v>
      </x:c>
      <x:c r="U10" s="112" t="n">
        <x:v>6</x:v>
      </x:c>
      <x:c r="V10" s="112" t="n">
        <x:v>2</x:v>
      </x:c>
      <x:c r="W10" s="113">
        <x:f>SUM(Q10:V10)</x:f>
      </x:c>
    </x:row>
    <x:row r="11" spans="1:23" s="6" customFormat="1">
      <x:c r="A11" s="172" t="s">
        <x:v>134</x:v>
      </x:c>
      <x:c r="B11" s="173" t="s">
        <x:v>135</x:v>
      </x:c>
      <x:c r="C11" s="172" t="s"/>
      <x:c r="D11" s="174" t="s">
        <x:v>136</x:v>
      </x:c>
      <x:c r="E11" s="175" t="s">
        <x:v>137</x:v>
      </x:c>
      <x:c r="F11" s="175" t="s">
        <x:v>138</x:v>
      </x:c>
      <x:c r="G11" s="175" t="s">
        <x:v>128</x:v>
      </x:c>
      <x:c r="H11" s="175" t="s"/>
      <x:c r="I11" s="175" t="s">
        <x:v>129</x:v>
      </x:c>
      <x:c r="J11" s="110" t="n"/>
      <x:c r="K11" s="111" t="n">
        <x:v>819</x:v>
      </x:c>
      <x:c r="L11" s="111" t="n">
        <x:v>0</x:v>
      </x:c>
      <x:c r="M11" s="111" t="n">
        <x:v>0</x:v>
      </x:c>
      <x:c r="N11" s="111" t="n">
        <x:v>424</x:v>
      </x:c>
      <x:c r="O11" s="111" t="n">
        <x:v>0</x:v>
      </x:c>
      <x:c r="P11" s="111" t="n">
        <x:v>89</x:v>
      </x:c>
      <x:c r="Q11" s="112" t="n">
        <x:v>4</x:v>
      </x:c>
      <x:c r="R11" s="112" t="n">
        <x:v>51</x:v>
      </x:c>
      <x:c r="S11" s="112" t="n">
        <x:v>19</x:v>
      </x:c>
      <x:c r="T11" s="112" t="n">
        <x:v>6</x:v>
      </x:c>
      <x:c r="U11" s="112" t="n">
        <x:v>13</x:v>
      </x:c>
      <x:c r="V11" s="112" t="n">
        <x:v>6</x:v>
      </x:c>
      <x:c r="W11" s="113">
        <x:f>SUM(Q11:V11)</x:f>
      </x:c>
    </x:row>
    <x:row r="12" spans="1:23" s="6" customFormat="1">
      <x:c r="A12" s="172" t="s">
        <x:v>139</x:v>
      </x:c>
      <x:c r="B12" s="173" t="s">
        <x:v>140</x:v>
      </x:c>
      <x:c r="C12" s="172" t="s"/>
      <x:c r="D12" s="174" t="s">
        <x:v>141</x:v>
      </x:c>
      <x:c r="E12" s="175" t="s">
        <x:v>142</x:v>
      </x:c>
      <x:c r="F12" s="175" t="s">
        <x:v>143</x:v>
      </x:c>
      <x:c r="G12" s="175" t="s">
        <x:v>128</x:v>
      </x:c>
      <x:c r="H12" s="175" t="s"/>
      <x:c r="I12" s="175" t="s">
        <x:v>129</x:v>
      </x:c>
      <x:c r="J12" s="110" t="n"/>
      <x:c r="K12" s="111" t="n">
        <x:v>414</x:v>
      </x:c>
      <x:c r="L12" s="111" t="n">
        <x:v>0</x:v>
      </x:c>
      <x:c r="M12" s="111" t="n">
        <x:v>0</x:v>
      </x:c>
      <x:c r="N12" s="111" t="n">
        <x:v>216</x:v>
      </x:c>
      <x:c r="O12" s="111" t="n">
        <x:v>1</x:v>
      </x:c>
      <x:c r="P12" s="111" t="n">
        <x:v>193</x:v>
      </x:c>
      <x:c r="Q12" s="112" t="n">
        <x:v>5</x:v>
      </x:c>
      <x:c r="R12" s="112" t="n">
        <x:v>29</x:v>
      </x:c>
      <x:c r="S12" s="112" t="n">
        <x:v>8</x:v>
      </x:c>
      <x:c r="T12" s="112" t="n">
        <x:v>2</x:v>
      </x:c>
      <x:c r="U12" s="112" t="n">
        <x:v>6</x:v>
      </x:c>
      <x:c r="V12" s="112" t="n">
        <x:v>2</x:v>
      </x:c>
      <x:c r="W12" s="113">
        <x:f>SUM(Q12:V12)</x:f>
      </x:c>
    </x:row>
    <x:row r="13" spans="1:23" s="6" customFormat="1">
      <x:c r="A13" s="4" t="s">
        <x:v>144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88">
        <x:f>SUM(Q8:Q12)</x:f>
      </x:c>
      <x:c r="R13" s="88">
        <x:f>SUM(R8:R12)</x:f>
      </x:c>
      <x:c r="S13" s="88">
        <x:f>SUM(S8:S12)</x:f>
      </x:c>
      <x:c r="T13" s="88">
        <x:f>SUM(T8:T12)</x:f>
      </x:c>
      <x:c r="U13" s="88">
        <x:f>SUM(U8:U12)</x:f>
      </x:c>
      <x:c r="V13" s="88">
        <x:f>SUM(V8:V12)</x:f>
      </x:c>
      <x:c r="W13" s="88">
        <x:f>SUM(W8:W12)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145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146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147</x:v>
      </x:c>
      <x:c r="E5" s="180" t="s"/>
      <x:c r="F5" s="180" t="s"/>
      <x:c r="G5" s="180" t="s"/>
      <x:c r="H5" s="180" t="s"/>
      <x:c r="I5" s="181" t="s"/>
      <x:c r="J5" s="182" t="s">
        <x:v>148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149</x:v>
      </x:c>
      <x:c r="S5" s="186" t="s"/>
      <x:c r="T5" s="187" t="s"/>
      <x:c r="U5" s="161" t="s">
        <x:v>150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151</x:v>
      </x:c>
      <x:c r="E6" s="189" t="s"/>
      <x:c r="F6" s="190" t="s"/>
      <x:c r="G6" s="90" t="s"/>
      <x:c r="H6" s="91" t="s"/>
      <x:c r="I6" s="75" t="s"/>
      <x:c r="J6" s="161" t="s">
        <x:v>152</x:v>
      </x:c>
      <x:c r="K6" s="162" t="s"/>
      <x:c r="L6" s="161" t="s">
        <x:v>153</x:v>
      </x:c>
      <x:c r="M6" s="162" t="s"/>
      <x:c r="N6" s="161" t="s">
        <x:v>154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155</x:v>
      </x:c>
      <x:c r="E7" s="102" t="s">
        <x:v>156</x:v>
      </x:c>
      <x:c r="F7" s="102" t="s">
        <x:v>157</x:v>
      </x:c>
      <x:c r="G7" s="118" t="s">
        <x:v>158</x:v>
      </x:c>
      <x:c r="H7" s="191" t="s">
        <x:v>159</x:v>
      </x:c>
      <x:c r="I7" s="118" t="s">
        <x:v>160</x:v>
      </x:c>
      <x:c r="J7" s="118" t="s">
        <x:v>161</x:v>
      </x:c>
      <x:c r="K7" s="191" t="s">
        <x:v>162</x:v>
      </x:c>
      <x:c r="L7" s="118" t="s">
        <x:v>163</x:v>
      </x:c>
      <x:c r="M7" s="191" t="s">
        <x:v>164</x:v>
      </x:c>
      <x:c r="N7" s="118" t="s">
        <x:v>165</x:v>
      </x:c>
      <x:c r="O7" s="191" t="s">
        <x:v>166</x:v>
      </x:c>
      <x:c r="P7" s="191" t="s">
        <x:v>167</x:v>
      </x:c>
      <x:c r="Q7" s="118" t="s">
        <x:v>168</x:v>
      </x:c>
      <x:c r="R7" s="118" t="s">
        <x:v>169</x:v>
      </x:c>
      <x:c r="S7" s="118" t="s">
        <x:v>170</x:v>
      </x:c>
      <x:c r="T7" s="11" t="s">
        <x:v>171</x:v>
      </x:c>
      <x:c r="U7" s="129" t="s">
        <x:v>172</x:v>
      </x:c>
      <x:c r="V7" s="129" t="s">
        <x:v>173</x:v>
      </x:c>
      <x:c r="W7" s="129" t="s">
        <x:v>174</x:v>
      </x:c>
      <x:c r="X7" s="129" t="s">
        <x:v>175</x:v>
      </x:c>
      <x:c r="Y7" s="129" t="s">
        <x:v>176</x:v>
      </x:c>
    </x:row>
    <x:row r="8" spans="1:25" s="6" customFormat="1" ht="15" customHeight="1" x14ac:dyDescent="0.3">
      <x:c r="A8" s="192" t="s">
        <x:v>123</x:v>
      </x:c>
      <x:c r="B8" s="192" t="s">
        <x:v>124</x:v>
      </x:c>
      <x:c r="C8" s="192" t="s"/>
      <x:c r="D8" s="81" t="n">
        <x:v>2408472</x:v>
      </x:c>
      <x:c r="E8" s="81" t="n">
        <x:v>829625</x:v>
      </x:c>
      <x:c r="F8" s="121" t="n">
        <x:v>1739829.5181</x:v>
      </x:c>
      <x:c r="G8" s="81" t="n">
        <x:v>472907</x:v>
      </x:c>
      <x:c r="H8" s="81" t="n">
        <x:v>238786</x:v>
      </x:c>
      <x:c r="I8" s="122">
        <x:f>SUM(D8:H8)</x:f>
      </x:c>
      <x:c r="J8" s="81" t="n">
        <x:v>2878323</x:v>
      </x:c>
      <x:c r="K8" s="81" t="n">
        <x:v>133339</x:v>
      </x:c>
      <x:c r="L8" s="81" t="n">
        <x:v>1727888</x:v>
      </x:c>
      <x:c r="M8" s="81" t="n">
        <x:v>0</x:v>
      </x:c>
      <x:c r="N8" s="81" t="n">
        <x:v>308790</x:v>
      </x:c>
      <x:c r="O8" s="81" t="n">
        <x:v>271518</x:v>
      </x:c>
      <x:c r="P8" s="81" t="n">
        <x:v>369762</x:v>
      </x:c>
      <x:c r="Q8" s="122">
        <x:f>SUM(J8:P8)</x:f>
      </x:c>
      <x:c r="R8" s="81" t="n">
        <x:v>5363568</x:v>
      </x:c>
      <x:c r="S8" s="81" t="n">
        <x:v>326052</x:v>
      </x:c>
      <x:c r="T8" s="59">
        <x:f>SUM('Part C'!$R8:$S8)</x:f>
      </x:c>
      <x:c r="U8" s="81" t="n">
        <x:v>12502.4895104895</x:v>
      </x:c>
      <x:c r="V8" s="81" t="n">
        <x:v>760.027972027972</x:v>
      </x:c>
      <x:c r="W8" s="81" t="n">
        <x:v>2089826.65710919</x:v>
      </x:c>
      <x:c r="X8" s="81" t="n">
        <x:v>7779446.65710919</x:v>
      </x:c>
      <x:c r="Y8" s="12" t="n">
        <x:v>18133.9082916298</x:v>
      </x:c>
    </x:row>
    <x:row r="9" spans="1:25" s="6" customFormat="1" x14ac:dyDescent="0.3">
      <x:c r="A9" s="192" t="s">
        <x:v>130</x:v>
      </x:c>
      <x:c r="B9" s="192" t="s">
        <x:v>131</x:v>
      </x:c>
      <x:c r="C9" s="192" t="s"/>
      <x:c r="D9" s="81" t="n">
        <x:v>2459513</x:v>
      </x:c>
      <x:c r="E9" s="81" t="n">
        <x:v>713247</x:v>
      </x:c>
      <x:c r="F9" s="121" t="n">
        <x:v>1704723.948</x:v>
      </x:c>
      <x:c r="G9" s="81" t="n">
        <x:v>436994</x:v>
      </x:c>
      <x:c r="H9" s="81" t="n">
        <x:v>231315</x:v>
      </x:c>
      <x:c r="I9" s="122">
        <x:f>SUM(D9:H9)</x:f>
      </x:c>
      <x:c r="J9" s="81" t="n">
        <x:v>3321913</x:v>
      </x:c>
      <x:c r="K9" s="81" t="n">
        <x:v>167690</x:v>
      </x:c>
      <x:c r="L9" s="81" t="n">
        <x:v>1304244</x:v>
      </x:c>
      <x:c r="M9" s="81" t="n">
        <x:v>0</x:v>
      </x:c>
      <x:c r="N9" s="81" t="n">
        <x:v>240188</x:v>
      </x:c>
      <x:c r="O9" s="81" t="n">
        <x:v>282607</x:v>
      </x:c>
      <x:c r="P9" s="81" t="n">
        <x:v>229151</x:v>
      </x:c>
      <x:c r="Q9" s="122">
        <x:f>SUM(J9:P9)</x:f>
      </x:c>
      <x:c r="R9" s="81" t="n">
        <x:v>5227983</x:v>
      </x:c>
      <x:c r="S9" s="81" t="n">
        <x:v>317810</x:v>
      </x:c>
      <x:c r="T9" s="59">
        <x:f>SUM('Part C'!$R9:$S9)</x:f>
      </x:c>
      <x:c r="U9" s="81" t="n">
        <x:v>11566.3340707965</x:v>
      </x:c>
      <x:c r="V9" s="81" t="n">
        <x:v>703.119469026549</x:v>
      </x:c>
      <x:c r="W9" s="81" t="n">
        <x:v>2201868.64571877</x:v>
      </x:c>
      <x:c r="X9" s="81" t="n">
        <x:v>7747661.64571877</x:v>
      </x:c>
      <x:c r="Y9" s="12" t="n">
        <x:v>17140.8443489353</x:v>
      </x:c>
    </x:row>
    <x:row r="10" spans="1:25" s="6" customFormat="1">
      <x:c r="A10" s="192" t="s">
        <x:v>132</x:v>
      </x:c>
      <x:c r="B10" s="192" t="s">
        <x:v>133</x:v>
      </x:c>
      <x:c r="C10" s="192" t="s"/>
      <x:c r="D10" s="81" t="n">
        <x:v>2345668</x:v>
      </x:c>
      <x:c r="E10" s="81" t="n">
        <x:v>819640</x:v>
      </x:c>
      <x:c r="F10" s="121" t="n">
        <x:v>1700719.9884</x:v>
      </x:c>
      <x:c r="G10" s="81" t="n">
        <x:v>402623</x:v>
      </x:c>
      <x:c r="H10" s="81" t="n">
        <x:v>231678</x:v>
      </x:c>
      <x:c r="I10" s="122">
        <x:f>SUM(D10:H10)</x:f>
      </x:c>
      <x:c r="J10" s="81" t="n">
        <x:v>3019332</x:v>
      </x:c>
      <x:c r="K10" s="81" t="n">
        <x:v>113566</x:v>
      </x:c>
      <x:c r="L10" s="81" t="n">
        <x:v>1480934</x:v>
      </x:c>
      <x:c r="M10" s="81" t="n">
        <x:v>0</x:v>
      </x:c>
      <x:c r="N10" s="81" t="n">
        <x:v>233129</x:v>
      </x:c>
      <x:c r="O10" s="81" t="n">
        <x:v>276601</x:v>
      </x:c>
      <x:c r="P10" s="81" t="n">
        <x:v>376766</x:v>
      </x:c>
      <x:c r="Q10" s="122">
        <x:f>SUM(J10:P10)</x:f>
      </x:c>
      <x:c r="R10" s="81" t="n">
        <x:v>5185125</x:v>
      </x:c>
      <x:c r="S10" s="81" t="n">
        <x:v>315203</x:v>
      </x:c>
      <x:c r="T10" s="59">
        <x:f>SUM('Part C'!$R10:$S10)</x:f>
      </x:c>
      <x:c r="U10" s="81" t="n">
        <x:v>12002.6041666667</x:v>
      </x:c>
      <x:c r="V10" s="81" t="n">
        <x:v>729.636574074074</x:v>
      </x:c>
      <x:c r="W10" s="81" t="n">
        <x:v>2104440.82953653</x:v>
      </x:c>
      <x:c r="X10" s="81" t="n">
        <x:v>7604768.82953653</x:v>
      </x:c>
      <x:c r="Y10" s="12" t="n">
        <x:v>17603.6315498531</x:v>
      </x:c>
    </x:row>
    <x:row r="11" spans="1:25" s="6" customFormat="1">
      <x:c r="A11" s="192" t="s">
        <x:v>134</x:v>
      </x:c>
      <x:c r="B11" s="192" t="s">
        <x:v>135</x:v>
      </x:c>
      <x:c r="C11" s="192" t="s"/>
      <x:c r="D11" s="81" t="n">
        <x:v>4323774</x:v>
      </x:c>
      <x:c r="E11" s="81" t="n">
        <x:v>1675719</x:v>
      </x:c>
      <x:c r="F11" s="121" t="n">
        <x:v>3223527.5889</x:v>
      </x:c>
      <x:c r="G11" s="81" t="n">
        <x:v>2547701</x:v>
      </x:c>
      <x:c r="H11" s="81" t="n">
        <x:v>515184</x:v>
      </x:c>
      <x:c r="I11" s="122">
        <x:f>SUM(D11:H11)</x:f>
      </x:c>
      <x:c r="J11" s="81" t="n">
        <x:v>7681288</x:v>
      </x:c>
      <x:c r="K11" s="81" t="n">
        <x:v>0</x:v>
      </x:c>
      <x:c r="L11" s="81" t="n">
        <x:v>2126161</x:v>
      </x:c>
      <x:c r="M11" s="81" t="n">
        <x:v>0</x:v>
      </x:c>
      <x:c r="N11" s="81" t="n">
        <x:v>570182</x:v>
      </x:c>
      <x:c r="O11" s="81" t="n">
        <x:v>481308</x:v>
      </x:c>
      <x:c r="P11" s="81" t="n">
        <x:v>1426967</x:v>
      </x:c>
      <x:c r="Q11" s="122">
        <x:f>SUM(J11:P11)</x:f>
      </x:c>
      <x:c r="R11" s="81" t="n">
        <x:v>11581845</x:v>
      </x:c>
      <x:c r="S11" s="81" t="n">
        <x:v>704061</x:v>
      </x:c>
      <x:c r="T11" s="59">
        <x:f>SUM('Part C'!$R11:$S11)</x:f>
      </x:c>
      <x:c r="U11" s="81" t="n">
        <x:v>14141.4468864469</x:v>
      </x:c>
      <x:c r="V11" s="81" t="n">
        <x:v>859.659340659341</x:v>
      </x:c>
      <x:c r="W11" s="81" t="n">
        <x:v>3989669.072663</x:v>
      </x:c>
      <x:c r="X11" s="81" t="n">
        <x:v>16275575.072663</x:v>
      </x:c>
      <x:c r="Y11" s="12" t="n">
        <x:v>19872.4970362186</x:v>
      </x:c>
    </x:row>
    <x:row r="12" spans="1:25" s="6" customFormat="1">
      <x:c r="A12" s="192" t="s">
        <x:v>139</x:v>
      </x:c>
      <x:c r="B12" s="192" t="s">
        <x:v>140</x:v>
      </x:c>
      <x:c r="C12" s="192" t="s"/>
      <x:c r="D12" s="81" t="n">
        <x:v>2894955</x:v>
      </x:c>
      <x:c r="E12" s="81" t="n">
        <x:v>763182</x:v>
      </x:c>
      <x:c r="F12" s="121" t="n">
        <x:v>1965517.0101</x:v>
      </x:c>
      <x:c r="G12" s="81" t="n">
        <x:v>503116</x:v>
      </x:c>
      <x:c r="H12" s="81" t="n">
        <x:v>268158</x:v>
      </x:c>
      <x:c r="I12" s="122">
        <x:f>SUM(D12:H12)</x:f>
      </x:c>
      <x:c r="J12" s="81" t="n">
        <x:v>3914923</x:v>
      </x:c>
      <x:c r="K12" s="81" t="n">
        <x:v>0</x:v>
      </x:c>
      <x:c r="L12" s="81" t="n">
        <x:v>1470139</x:v>
      </x:c>
      <x:c r="M12" s="81" t="n">
        <x:v>0</x:v>
      </x:c>
      <x:c r="N12" s="81" t="n">
        <x:v>349719</x:v>
      </x:c>
      <x:c r="O12" s="81" t="n">
        <x:v>269682</x:v>
      </x:c>
      <x:c r="P12" s="81" t="n">
        <x:v>390465</x:v>
      </x:c>
      <x:c r="Q12" s="122">
        <x:f>SUM(J12:P12)</x:f>
      </x:c>
      <x:c r="R12" s="81" t="n">
        <x:v>6028457</x:v>
      </x:c>
      <x:c r="S12" s="81" t="n">
        <x:v>366471</x:v>
      </x:c>
      <x:c r="T12" s="59">
        <x:f>SUM('Part C'!$R12:$S12)</x:f>
      </x:c>
      <x:c r="U12" s="81" t="n">
        <x:v>14561.4903381643</x:v>
      </x:c>
      <x:c r="V12" s="81" t="n">
        <x:v>885.195652173913</x:v>
      </x:c>
      <x:c r="W12" s="81" t="n">
        <x:v>2016755.79497251</x:v>
      </x:c>
      <x:c r="X12" s="81" t="n">
        <x:v>8411683.79497251</x:v>
      </x:c>
      <x:c r="Y12" s="12" t="n">
        <x:v>20318.0767994505</x:v>
      </x:c>
    </x:row>
    <x:row r="13" spans="1:25" s="3" customFormat="1" ht="15" customHeight="1">
      <x:c r="A13" s="4" t="s">
        <x:v>144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177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146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178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179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180</x:v>
      </x:c>
      <x:c r="G6" s="171" t="s"/>
      <x:c r="H6" s="171" t="s"/>
      <x:c r="I6" s="171" t="s"/>
      <x:c r="J6" s="162" t="s"/>
      <x:c r="K6" s="161" t="s">
        <x:v>181</x:v>
      </x:c>
      <x:c r="L6" s="171" t="s"/>
      <x:c r="M6" s="171" t="s"/>
      <x:c r="N6" s="162" t="s"/>
      <x:c r="O6" s="65" t="s"/>
      <x:c r="P6" s="161" t="s">
        <x:v>182</x:v>
      </x:c>
      <x:c r="Q6" s="171" t="s"/>
      <x:c r="R6" s="171" t="s"/>
      <x:c r="S6" s="171" t="s"/>
      <x:c r="T6" s="171" t="s"/>
      <x:c r="U6" s="171" t="s"/>
      <x:c r="V6" s="162" t="s"/>
      <x:c r="W6" s="193" t="s">
        <x:v>183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184</x:v>
      </x:c>
      <x:c r="E7" s="75" t="s">
        <x:v>185</x:v>
      </x:c>
      <x:c r="F7" s="75" t="s">
        <x:v>186</x:v>
      </x:c>
      <x:c r="G7" s="102" t="s">
        <x:v>187</x:v>
      </x:c>
      <x:c r="H7" s="102" t="s">
        <x:v>188</x:v>
      </x:c>
      <x:c r="I7" s="102" t="s">
        <x:v>189</x:v>
      </x:c>
      <x:c r="J7" s="118" t="s">
        <x:v>190</x:v>
      </x:c>
      <x:c r="K7" s="75" t="s">
        <x:v>191</x:v>
      </x:c>
      <x:c r="L7" s="102" t="s">
        <x:v>192</x:v>
      </x:c>
      <x:c r="M7" s="102" t="s">
        <x:v>193</x:v>
      </x:c>
      <x:c r="N7" s="75" t="s">
        <x:v>194</x:v>
      </x:c>
      <x:c r="O7" s="118" t="s">
        <x:v>195</x:v>
      </x:c>
      <x:c r="P7" s="75" t="s">
        <x:v>196</x:v>
      </x:c>
      <x:c r="Q7" s="102" t="s">
        <x:v>197</x:v>
      </x:c>
      <x:c r="R7" s="102" t="s">
        <x:v>198</x:v>
      </x:c>
      <x:c r="S7" s="102" t="s">
        <x:v>199</x:v>
      </x:c>
      <x:c r="T7" s="102" t="s">
        <x:v>200</x:v>
      </x:c>
      <x:c r="U7" s="102" t="s">
        <x:v>159</x:v>
      </x:c>
      <x:c r="V7" s="75" t="s">
        <x:v>201</x:v>
      </x:c>
      <x:c r="W7" s="75" t="s">
        <x:v>202</x:v>
      </x:c>
      <x:c r="X7" s="75" t="s">
        <x:v>203</x:v>
      </x:c>
      <x:c r="Y7" s="61" t="s">
        <x:v>170</x:v>
      </x:c>
    </x:row>
    <x:row r="8" spans="1:25" s="3" customFormat="1" ht="15" customHeight="1" x14ac:dyDescent="0.3">
      <x:c r="A8" s="192" t="s">
        <x:v>123</x:v>
      </x:c>
      <x:c r="B8" s="192" t="s">
        <x:v>124</x:v>
      </x:c>
      <x:c r="C8" s="192" t="s"/>
      <x:c r="D8" s="196" t="s">
        <x:v>128</x:v>
      </x:c>
      <x:c r="E8" s="175" t="s">
        <x:v>128</x:v>
      </x:c>
      <x:c r="F8" s="124" t="n">
        <x:v>0</x:v>
      </x:c>
      <x:c r="G8" s="124" t="n">
        <x:v>36</x:v>
      </x:c>
      <x:c r="H8" s="124" t="n">
        <x:v>0</x:v>
      </x:c>
      <x:c r="I8" s="124" t="n">
        <x:v>0</x:v>
      </x:c>
      <x:c r="J8" s="125">
        <x:f>SUM(F8:I8)</x:f>
      </x:c>
      <x:c r="K8" s="81" t="n">
        <x:v>69002</x:v>
      </x:c>
      <x:c r="L8" s="81" t="n">
        <x:v>64337</x:v>
      </x:c>
      <x:c r="M8" s="81" t="n">
        <x:v>0</x:v>
      </x:c>
      <x:c r="N8" s="122">
        <x:f>SUM(K8:M8)</x:f>
      </x:c>
      <x:c r="O8" s="126" t="n">
        <x:v>0.2</x:v>
      </x:c>
      <x:c r="P8" s="81" t="n">
        <x:v>24248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14414</x:v>
      </x:c>
      <x:c r="V8" s="122">
        <x:f>SUM(P8:U8)</x:f>
      </x:c>
      <x:c r="W8" s="81" t="n">
        <x:v>38662</x:v>
      </x:c>
      <x:c r="X8" s="81" t="n">
        <x:v>0</x:v>
      </x:c>
      <x:c r="Y8" s="12" t="n">
        <x:v>0</x:v>
      </x:c>
    </x:row>
    <x:row r="9" spans="1:25" s="3" customFormat="1" x14ac:dyDescent="0.3">
      <x:c r="A9" s="192" t="s">
        <x:v>130</x:v>
      </x:c>
      <x:c r="B9" s="192" t="s">
        <x:v>131</x:v>
      </x:c>
      <x:c r="C9" s="192" t="s"/>
      <x:c r="D9" s="196" t="s">
        <x:v>128</x:v>
      </x:c>
      <x:c r="E9" s="175" t="s">
        <x:v>128</x:v>
      </x:c>
      <x:c r="F9" s="124" t="n">
        <x:v>0</x:v>
      </x:c>
      <x:c r="G9" s="124" t="n">
        <x:v>26</x:v>
      </x:c>
      <x:c r="H9" s="124" t="n">
        <x:v>0</x:v>
      </x:c>
      <x:c r="I9" s="124" t="n">
        <x:v>0</x:v>
      </x:c>
      <x:c r="J9" s="125">
        <x:f>SUM(F9:I9)</x:f>
      </x:c>
      <x:c r="K9" s="81" t="n">
        <x:v>69002</x:v>
      </x:c>
      <x:c r="L9" s="81" t="n">
        <x:v>98688</x:v>
      </x:c>
      <x:c r="M9" s="81" t="n">
        <x:v>0</x:v>
      </x:c>
      <x:c r="N9" s="122">
        <x:f>SUM(K9:M9)</x:f>
      </x:c>
      <x:c r="O9" s="126" t="n">
        <x:v>0.2</x:v>
      </x:c>
      <x:c r="P9" s="81" t="n">
        <x:v>24422</x:v>
      </x:c>
      <x:c r="Q9" s="81" t="n">
        <x:v>0</x:v>
      </x:c>
      <x:c r="R9" s="81" t="n">
        <x:v>0</x:v>
      </x:c>
      <x:c r="S9" s="81" t="n">
        <x:v>0</x:v>
      </x:c>
      <x:c r="T9" s="81" t="n">
        <x:v>0</x:v>
      </x:c>
      <x:c r="U9" s="81" t="n">
        <x:v>14518</x:v>
      </x:c>
      <x:c r="V9" s="122">
        <x:f>SUM(P9:U9)</x:f>
      </x:c>
      <x:c r="W9" s="81" t="n">
        <x:v>38940</x:v>
      </x:c>
      <x:c r="X9" s="81" t="n">
        <x:v>0</x:v>
      </x:c>
      <x:c r="Y9" s="12" t="n">
        <x:v>0</x:v>
      </x:c>
    </x:row>
    <x:row r="10" spans="1:25" s="3" customFormat="1" x14ac:dyDescent="0.3">
      <x:c r="A10" s="192" t="s">
        <x:v>132</x:v>
      </x:c>
      <x:c r="B10" s="192" t="s">
        <x:v>133</x:v>
      </x:c>
      <x:c r="C10" s="192" t="s"/>
      <x:c r="D10" s="196" t="s">
        <x:v>128</x:v>
      </x:c>
      <x:c r="E10" s="175" t="s">
        <x:v>128</x:v>
      </x:c>
      <x:c r="F10" s="124" t="n">
        <x:v>0</x:v>
      </x:c>
      <x:c r="G10" s="124" t="n">
        <x:v>23</x:v>
      </x:c>
      <x:c r="H10" s="124" t="n">
        <x:v>0</x:v>
      </x:c>
      <x:c r="I10" s="124" t="n">
        <x:v>0</x:v>
      </x:c>
      <x:c r="J10" s="125">
        <x:f>SUM(F10:I10)</x:f>
      </x:c>
      <x:c r="K10" s="81" t="n">
        <x:v>69002</x:v>
      </x:c>
      <x:c r="L10" s="81" t="n">
        <x:v>44564</x:v>
      </x:c>
      <x:c r="M10" s="81" t="n">
        <x:v>0</x:v>
      </x:c>
      <x:c r="N10" s="122">
        <x:f>SUM(K10:M10)</x:f>
      </x:c>
      <x:c r="O10" s="126" t="n">
        <x:v>0.2</x:v>
      </x:c>
      <x:c r="P10" s="81" t="n">
        <x:v>23317</x:v>
      </x:c>
      <x:c r="Q10" s="81" t="n">
        <x:v>0</x:v>
      </x:c>
      <x:c r="R10" s="81" t="n">
        <x:v>0</x:v>
      </x:c>
      <x:c r="S10" s="81" t="n">
        <x:v>0</x:v>
      </x:c>
      <x:c r="T10" s="81" t="n">
        <x:v>0</x:v>
      </x:c>
      <x:c r="U10" s="81" t="n">
        <x:v>13861</x:v>
      </x:c>
      <x:c r="V10" s="122">
        <x:f>SUM(P10:U10)</x:f>
      </x:c>
      <x:c r="W10" s="81" t="n">
        <x:v>37178</x:v>
      </x:c>
      <x:c r="X10" s="81" t="n">
        <x:v>0</x:v>
      </x:c>
      <x:c r="Y10" s="12" t="n">
        <x:v>0</x:v>
      </x:c>
    </x:row>
    <x:row r="11" spans="1:25" s="3" customFormat="1" x14ac:dyDescent="0.3">
      <x:c r="A11" s="192" t="s">
        <x:v>134</x:v>
      </x:c>
      <x:c r="B11" s="192" t="s">
        <x:v>135</x:v>
      </x:c>
      <x:c r="C11" s="192" t="s"/>
      <x:c r="D11" s="196" t="s">
        <x:v>129</x:v>
      </x:c>
      <x:c r="E11" s="175" t="s">
        <x:v>128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>
        <x:v>0.2</x:v>
      </x:c>
      <x:c r="P11" s="81" t="n">
        <x:v>23957</x:v>
      </x:c>
      <x:c r="Q11" s="81" t="n">
        <x:v>0</x:v>
      </x:c>
      <x:c r="R11" s="81" t="n">
        <x:v>0</x:v>
      </x:c>
      <x:c r="S11" s="81" t="n">
        <x:v>0</x:v>
      </x:c>
      <x:c r="T11" s="81" t="n">
        <x:v>0</x:v>
      </x:c>
      <x:c r="U11" s="81" t="n">
        <x:v>14242</x:v>
      </x:c>
      <x:c r="V11" s="122">
        <x:f>SUM(P11:U11)</x:f>
      </x:c>
      <x:c r="W11" s="81" t="n">
        <x:v>38199</x:v>
      </x:c>
      <x:c r="X11" s="81" t="n">
        <x:v>0</x:v>
      </x:c>
      <x:c r="Y11" s="12" t="n">
        <x:v>0</x:v>
      </x:c>
    </x:row>
    <x:row r="12" spans="1:25" s="3" customFormat="1" x14ac:dyDescent="0.3">
      <x:c r="A12" s="192" t="s">
        <x:v>139</x:v>
      </x:c>
      <x:c r="B12" s="192" t="s">
        <x:v>140</x:v>
      </x:c>
      <x:c r="C12" s="192" t="s"/>
      <x:c r="D12" s="196" t="s">
        <x:v>129</x:v>
      </x:c>
      <x:c r="E12" s="175" t="s">
        <x:v>128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>
        <x:v>0.2</x:v>
      </x:c>
      <x:c r="P12" s="81" t="n">
        <x:v>47041</x:v>
      </x:c>
      <x:c r="Q12" s="81" t="n">
        <x:v>0</x:v>
      </x:c>
      <x:c r="R12" s="81" t="n">
        <x:v>0</x:v>
      </x:c>
      <x:c r="S12" s="81" t="n">
        <x:v>0</x:v>
      </x:c>
      <x:c r="T12" s="81" t="n">
        <x:v>0</x:v>
      </x:c>
      <x:c r="U12" s="81" t="n">
        <x:v>27965</x:v>
      </x:c>
      <x:c r="V12" s="122">
        <x:f>SUM(P12:U12)</x:f>
      </x:c>
      <x:c r="W12" s="81" t="n">
        <x:v>75006</x:v>
      </x:c>
      <x:c r="X12" s="81" t="n">
        <x:v>0</x:v>
      </x:c>
      <x:c r="Y12" s="12" t="n">
        <x:v>0</x:v>
      </x:c>
    </x:row>
    <x:row r="13" spans="1:25" s="3" customFormat="1" ht="15" customHeight="1" x14ac:dyDescent="0.3">
      <x:c r="A13" s="4" t="s">
        <x:v>204</x:v>
      </x:c>
      <x:c r="B13" s="4" t="s"/>
      <x:c r="C13" s="4" t="s"/>
      <x:c r="D13" s="4" t="s"/>
      <x:c r="E13" s="4" t="s"/>
      <x:c r="F13" s="13" t="s">
        <x:f>SUM(F8:F12)</x:f>
      </x:c>
      <x:c r="G13" s="13" t="s">
        <x:f>SUM(G8:G12)</x:f>
      </x:c>
      <x:c r="H13" s="13" t="s">
        <x:f>SUM(H8:H12)</x:f>
      </x:c>
      <x:c r="I13" s="13" t="s">
        <x:f>SUM(I8:I12)</x:f>
      </x:c>
      <x:c r="J13" s="13" t="s">
        <x:f>SUM(J8:J12)</x:f>
      </x:c>
      <x:c r="K13" s="14" t="s">
        <x:f>SUM(K8:K12)</x:f>
      </x:c>
      <x:c r="L13" s="14" t="s">
        <x:f>SUM(L8:L12)</x:f>
      </x:c>
      <x:c r="M13" s="14" t="s">
        <x:f>SUM(M8:M12)</x:f>
      </x:c>
      <x:c r="N13" s="14" t="s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61" t="s">
        <x:v>205</x:v>
      </x:c>
      <x:c r="G16" s="171" t="s"/>
      <x:c r="H16" s="171" t="s"/>
      <x:c r="I16" s="171" t="s"/>
      <x:c r="J16" s="162" t="s"/>
      <x:c r="K16" s="161" t="s">
        <x:v>206</x:v>
      </x:c>
      <x:c r="L16" s="171" t="s"/>
      <x:c r="M16" s="171" t="s"/>
      <x:c r="N16" s="162" t="s"/>
    </x:row>
    <x:row r="17" spans="1:25" s="3" customFormat="1" ht="45" customHeight="1">
      <x:c r="D17" s="15" t="s"/>
      <x:c r="E17" s="15" t="s">
        <x:v>207</x:v>
      </x:c>
      <x:c r="F17" s="99" t="s">
        <x:v>186</x:v>
      </x:c>
      <x:c r="G17" s="5" t="s">
        <x:v>187</x:v>
      </x:c>
      <x:c r="H17" s="5" t="s">
        <x:v>188</x:v>
      </x:c>
      <x:c r="I17" s="100" t="s">
        <x:v>189</x:v>
      </x:c>
      <x:c r="J17" s="11" t="s">
        <x:v>190</x:v>
      </x:c>
      <x:c r="K17" s="99" t="s">
        <x:v>191</x:v>
      </x:c>
      <x:c r="L17" s="5" t="s">
        <x:v>203</x:v>
      </x:c>
      <x:c r="M17" s="100" t="s">
        <x:v>208</x:v>
      </x:c>
      <x:c r="N17" s="61" t="s">
        <x:v>194</x:v>
      </x:c>
    </x:row>
    <x:row r="18" spans="1:25" s="3" customFormat="1" ht="15" customHeight="1">
      <x:c r="A18" s="3" t="s">
        <x:v>209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12" t="n">
        <x:v>0</x:v>
      </x:c>
      <x:c r="L18" s="12" t="n">
        <x:v>0</x:v>
      </x:c>
      <x:c r="M18" s="12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210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6:J16"/>
    <x:mergeCell ref="K16:N16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212</x:v>
      </x:c>
      <x:c r="B2" s="3" t="s"/>
      <x:c r="E2" s="197" t="s">
        <x:v>129</x:v>
      </x:c>
    </x:row>
    <x:row r="3" spans="1:10" s="23" customFormat="1" ht="15" customHeight="1" x14ac:dyDescent="0.3">
      <x:c r="A3" s="176" t="s">
        <x:v>146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213</x:v>
      </x:c>
      <x:c r="E7" s="61" t="s">
        <x:v>214</x:v>
      </x:c>
      <x:c r="F7" s="61" t="s">
        <x:v>215</x:v>
      </x:c>
      <x:c r="G7" s="61" t="s">
        <x:v>216</x:v>
      </x:c>
      <x:c r="H7" s="61" t="s">
        <x:v>217</x:v>
      </x:c>
      <x:c r="I7" s="61" t="s">
        <x:v>218</x:v>
      </x:c>
      <x:c r="J7" s="61" t="s">
        <x:v>219</x:v>
      </x:c>
    </x:row>
    <x:row r="8" spans="1:10" s="23" customFormat="1" ht="15" customHeight="1" x14ac:dyDescent="0.3">
      <x:c r="A8" s="192" t="s">
        <x:v>123</x:v>
      </x:c>
      <x:c r="B8" s="192" t="s">
        <x:v>124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130</x:v>
      </x:c>
      <x:c r="B9" s="192" t="s">
        <x:v>131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132</x:v>
      </x:c>
      <x:c r="B10" s="192" t="s">
        <x:v>133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134</x:v>
      </x:c>
      <x:c r="B11" s="192" t="s">
        <x:v>135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139</x:v>
      </x:c>
      <x:c r="B12" s="192" t="s">
        <x:v>140</x:v>
      </x:c>
      <x:c r="C12" s="192" t="s"/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 ht="15" customHeight="1">
      <x:c r="A13" s="4" t="s">
        <x:v>144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98" t="s"/>
      <x:c r="H13" s="14">
        <x:f>SUM(H8:H12)</x:f>
      </x:c>
      <x:c r="I13" s="198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104</x:v>
      </x:c>
      <x:c r="B1" s="82" t="s">
        <x:v>220</x:v>
      </x:c>
      <x:c r="C1" s="82" t="s">
        <x:v>221</x:v>
      </x:c>
    </x:row>
    <x:row r="2" spans="1:9" x14ac:dyDescent="0.3">
      <x:c r="A2" s="2" t="s">
        <x:v>125</x:v>
      </x:c>
      <x:c r="B2" s="83" t="s">
        <x:v>126</x:v>
      </x:c>
      <x:c r="C2" s="83" t="s">
        <x:v>128</x:v>
      </x:c>
    </x:row>
    <x:row r="3" spans="1:9" x14ac:dyDescent="0.3">
      <x:c r="A3" s="2" t="s">
        <x:v>222</x:v>
      </x:c>
      <x:c r="B3" s="83" t="s">
        <x:v>223</x:v>
      </x:c>
      <x:c r="C3" s="83" t="s">
        <x:v>129</x:v>
      </x:c>
      <x:c r="D3" s="2" t="s">
        <x:v>125</x:v>
      </x:c>
      <x:c r="F3" s="2" t="s">
        <x:v>126</x:v>
      </x:c>
      <x:c r="H3" s="2" t="n">
        <x:v>2019</x:v>
      </x:c>
      <x:c r="I3" s="2" t="n">
        <x:v>2015</x:v>
      </x:c>
    </x:row>
    <x:row r="4" spans="1:9" x14ac:dyDescent="0.3">
      <x:c r="A4" s="2" t="s">
        <x:v>224</x:v>
      </x:c>
      <x:c r="B4" s="83" t="s">
        <x:v>225</x:v>
      </x:c>
      <x:c r="D4" s="2" t="s">
        <x:v>226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227</x:v>
      </x:c>
      <x:c r="B5" s="83" t="s">
        <x:v>6</x:v>
      </x:c>
      <x:c r="D5" s="2" t="s">
        <x:v>141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141</x:v>
      </x:c>
      <x:c r="B6" s="83" t="n">
        <x:v>4</x:v>
      </x:c>
      <x:c r="D6" s="2" t="s">
        <x:v>222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228</x:v>
      </x:c>
      <x:c r="B7" s="83" t="n">
        <x:v>5</x:v>
      </x:c>
      <x:c r="D7" s="2" t="s">
        <x:v>136</x:v>
      </x:c>
      <x:c r="F7" s="2" t="n">
        <x:v>4</x:v>
      </x:c>
      <x:c r="I7" s="2" t="n">
        <x:v>2019</x:v>
      </x:c>
    </x:row>
    <x:row r="8" spans="1:9" x14ac:dyDescent="0.3">
      <x:c r="A8" s="2" t="s">
        <x:v>229</x:v>
      </x:c>
      <x:c r="B8" s="83" t="n">
        <x:v>6</x:v>
      </x:c>
      <x:c r="D8" s="2" t="s">
        <x:v>227</x:v>
      </x:c>
      <x:c r="F8" s="2" t="n">
        <x:v>5</x:v>
      </x:c>
      <x:c r="I8" s="2" t="n">
        <x:v>2020</x:v>
      </x:c>
    </x:row>
    <x:row r="9" spans="1:9" x14ac:dyDescent="0.3">
      <x:c r="A9" s="2" t="s">
        <x:v>230</x:v>
      </x:c>
      <x:c r="B9" s="83" t="n">
        <x:v>7</x:v>
      </x:c>
      <x:c r="D9" s="2" t="s">
        <x:v>224</x:v>
      </x:c>
      <x:c r="F9" s="2" t="n">
        <x:v>6</x:v>
      </x:c>
    </x:row>
    <x:row r="10" spans="1:9" x14ac:dyDescent="0.3">
      <x:c r="A10" s="2" t="s">
        <x:v>226</x:v>
      </x:c>
      <x:c r="B10" s="83" t="n">
        <x:v>8</x:v>
      </x:c>
      <x:c r="D10" s="2" t="s">
        <x:v>230</x:v>
      </x:c>
      <x:c r="F10" s="2" t="n">
        <x:v>7</x:v>
      </x:c>
    </x:row>
    <x:row r="11" spans="1:9" x14ac:dyDescent="0.3">
      <x:c r="A11" s="2" t="s">
        <x:v>136</x:v>
      </x:c>
      <x:c r="B11" s="83" t="n">
        <x:v>9</x:v>
      </x:c>
      <x:c r="D11" s="2" t="s">
        <x:v>228</x:v>
      </x:c>
      <x:c r="F11" s="2" t="n">
        <x:v>8</x:v>
      </x:c>
    </x:row>
    <x:row r="12" spans="1:9" x14ac:dyDescent="0.3">
      <x:c r="B12" s="83" t="n">
        <x:v>10</x:v>
      </x:c>
      <x:c r="D12" s="2" t="s">
        <x:v>229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228</x:v>
      </x:c>
      <x:c r="F15" s="2" t="n">
        <x:v>12</x:v>
      </x:c>
    </x:row>
    <x:row r="16" spans="1:9" x14ac:dyDescent="0.3">
      <x:c r="B16" s="83" t="s">
        <x:v>229</x:v>
      </x:c>
      <x:c r="F16" s="2" t="s">
        <x:v>228</x:v>
      </x:c>
    </x:row>
    <x:row r="17" spans="1:9" x14ac:dyDescent="0.3">
      <x:c r="B17" s="83" t="s">
        <x:v>230</x:v>
      </x:c>
      <x:c r="F17" s="2" t="s">
        <x:v>229</x:v>
      </x:c>
    </x:row>
    <x:row r="18" spans="1:9">
      <x:c r="F18" s="2" t="s">
        <x:v>230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2020-01-31T14:16:11.1383771Z</dcterms:modified>
</coreProperties>
</file>