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<x:sst xmlns:x="http://schemas.openxmlformats.org/spreadsheetml/2006/main" count="231" uniqueCount="231">
  <x:si>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</x:si>
  <x:si>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</x:si>
  <x:si>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Malone</x:t>
  </x:si>
  <x:si>
    <x:t>BEDS Code</x:t>
  </x:si>
  <x:si>
    <x:t>161501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</x:si>
  <x:si>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</x:si>
  <x:si>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</x:si>
  <x:si>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</x:si>
  <x:si>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</x:si>
  <x:si>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</x:si>
  <x:si>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Jerry Griffin</x:t>
  </x:si>
  <x:si>
    <x:t>Street Address Line 1</x:t>
  </x:si>
  <x:si>
    <x:t>42 Husky Lane</x:t>
  </x:si>
  <x:si>
    <x:t>Title of Contact</x:t>
  </x:si>
  <x:si>
    <x:t>Superintendent</x:t>
  </x:si>
  <x:si>
    <x:t>Street Address Line 2</x:t>
  </x:si>
  <x:si>
    <x:t>Email Address</x:t>
  </x:si>
  <x:si>
    <x:t>jgriffin@maloneschools.org</x:t>
  </x:si>
  <x:si>
    <x:t>City</x:t>
  </x:si>
  <x:si>
    <x:t>Phone Number</x:t>
  </x:si>
  <x:si>
    <x:t>5184837800</x:t>
  </x:si>
  <x:si>
    <x:t>Zip Code</x:t>
  </x:si>
  <x:si>
    <x:t>12953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</x:si>
  <x:si>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</x:si>
  <x:si>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</x:si>
  <x:si>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</x:si>
  <x:si>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</x:si>
  <x:si>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</x:si>
  <x:si>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</x:si>
  <x:si>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</x:si>
  <x:si>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</x:si>
  <x:si>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</x:si>
  <x:si>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</x:si>
  <x:si>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</x:si>
  <x:si>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</x:si>
  <x:si>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</x:si>
  <x:si>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</x:si>
  <x:si>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</x:si>
  <x:si>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</x:si>
  <x:si>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</x:si>
  <x:si>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</x:si>
  <x:si>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</x:si>
  <x:si>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</x:si>
  <x:si>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</x:si>
  <x:si>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</x:si>
  <x:si>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</x:si>
  <x:si>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</x:si>
  <x:si>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</x:si>
  <x:si>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</x:si>
  <x:si>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</x:si>
  <x:si>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</x:si>
  <x:si>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</x:si>
  <x:si>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</x:si>
  <x:si>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</x:si>
  <x:si>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</x:si>
  <x:si>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</x:si>
  <x:si>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</x:si>
  <x:si>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</x:si>
  <x:si>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</x:si>
  <x:si>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</x:si>
  <x:si>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</x:si>
  <x:si>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</x:si>
  <x:si>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</x:si>
  <x:si>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</x:si>
  <x:si>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</x:si>
  <x:si>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</x:si>
  <x:si>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</x:si>
  <x:si>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</x:si>
  <x:si>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</x:si>
  <x:si>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</x:si>
  <x:si>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</x:si>
  <x:si>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</x:si>
  <x:si>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</x:si>
  <x:si>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</x:si>
  <x:si>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</x:si>
  <x:si>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</x:si>
  <x:si>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</x:si>
  <x:si>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</x:si>
  <x:si>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</x:si>
  <x:si>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</x:si>
  <x:si>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</x:si>
  <x:si>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</x:si>
  <x:si>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</x:si>
  <x:si>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</x:si>
  <x:si>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</x:si>
  <x:si>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</x:si>
  <x:si>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</x:si>
  <x:si>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</x:si>
  <x:si>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</x:si>
  <x:si>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</x:si>
  <x:si>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</x:si>
  <x:si>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</x:si>
  <x:si>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</x:si>
  <x:si>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</x:si>
  <x:si>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</x:si>
  <x:si>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</x:si>
  <x:si>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</x:si>
  <x:si>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</x:si>
  <x:si>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</x:si>
  <x:si>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</x:si>
  <x:si>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</x:si>
  <x:si>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</x:si>
  <x:si>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</x:si>
  <x:si>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</x:si>
  <x:si>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</x:si>
  <x:si>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</x:si>
  <x:si>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</x:si>
  <x:si>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</x:si>
  <x:si>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</x:si>
  <x:si>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</x:si>
  <x:si>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</x:si>
  <x:si>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</x:si>
  <x:si>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</x:si>
  <x:si>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</x:si>
  <x:si>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</x:si>
  <x:si>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</x:si>
  <x:si>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</x:si>
  <x:si>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</x:si>
  <x:si>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</x:si>
  <x:si>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</x:si>
  <x:si>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</x:si>
  <x:si>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</x:si>
  <x:si>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</x:si>
  <x:si>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161501060006</x:t>
  </x:si>
  <x:si>
    <x:t>FLANDERS ELEMENTARY SCHOOL</x:t>
  </x:si>
  <x:si>
    <x:t>Elementary School</x:t>
  </x:si>
  <x:si>
    <x:t>K</x:t>
  </x:si>
  <x:si>
    <x:t>5</x:t>
  </x:si>
  <x:si>
    <x:t>Yes</x:t>
  </x:si>
  <x:si>
    <x:t>No</x:t>
  </x:si>
  <x:si>
    <x:t>161501060011</x:t>
  </x:si>
  <x:si>
    <x:t>DAVIS ELEMENTARY SCHOOL</x:t>
  </x:si>
  <x:si>
    <x:t>161501060014</x:t>
  </x:si>
  <x:si>
    <x:t>FRANKLIN ACADEMY HIGH SCHOOL</x:t>
  </x:si>
  <x:si>
    <x:t>Senior High School</x:t>
  </x:si>
  <x:si>
    <x:t>9</x:t>
  </x:si>
  <x:si>
    <x:t>12</x:t>
  </x:si>
  <x:si>
    <x:t>161501060015</x:t>
  </x:si>
  <x:si>
    <x:t>MALONE MIDDLE SCHOOL</x:t>
  </x:si>
  <x:si>
    <x:t>Middle/Junior High School</x:t>
  </x:si>
  <x:si>
    <x:t>6</x:t>
  </x:si>
  <x:si>
    <x:t>8</x:t>
  </x:si>
  <x:si>
    <x:t>161501060016</x:t>
  </x:si>
  <x:si>
    <x:t>SAINT JOSEPH'S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</x:si>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</x:sst>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54588467</x:v>
      </x:c>
      <x:c r="E14" s="10" t="n">
        <x:v>262209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1103657</x:v>
      </x:c>
      <x:c r="E15" s="10" t="n">
        <x:v>1949390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265000</x:v>
      </x:c>
      <x:c r="E16" s="10" t="n">
        <x:v>805000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36061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331061</x:v>
      </x:c>
      <x:c r="E22" s="10" t="n">
        <x:v>4000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3881686</x:v>
      </x:c>
      <x:c r="E23" s="10" t="n">
        <x:v>117209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265000</x:v>
      </x:c>
      <x:c r="E24" s="10" t="n">
        <x:v>805000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149268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137957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1886882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672540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350000</x:v>
      </x:c>
      <x:c r="E35" s="10" t="n">
        <x:v>0</x:v>
      </x:c>
      <x:c r="F35" s="7" t="n">
        <x:v>70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47250</x:v>
      </x:c>
      <x:c r="E36" s="10" t="n">
        <x:v>42224</x:v>
      </x:c>
      <x:c r="F36" s="7" t="n">
        <x:v>10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1384307</x:v>
      </x:c>
      <x:c r="E37" s="10" t="n">
        <x:v>0</x:v>
      </x:c>
      <x:c r="F37" s="7" t="n">
        <x:v>53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750000</x:v>
      </x:c>
      <x:c r="E38" s="10" t="n">
        <x:v>5337</x:v>
      </x:c>
      <x:c r="F38" s="7" t="n">
        <x:v>5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188350</x:v>
      </x:c>
      <x:c r="E41" s="10" t="n">
        <x:v>0</x:v>
      </x:c>
      <x:c r="F41" s="7" t="n">
        <x:v>6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2181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84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23368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862212</x:v>
      </x:c>
      <x:c r="E62" s="10" t="n">
        <x:v>22987</x:v>
      </x:c>
      <x:c r="F62" s="84" t="n">
        <x:v>7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3207968</x:v>
      </x:c>
      <x:c r="E63" s="10" t="n">
        <x:v>0</x:v>
      </x:c>
      <x:c r="F63" s="84" t="n">
        <x:v>38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3822329</x:v>
      </x:c>
      <x:c r="E64" s="10" t="n">
        <x:v>22110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882773</x:v>
      </x:c>
      <x:c r="E65" s="10" t="n">
        <x:v>21369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220873</x:v>
      </x:c>
      <x:c r="E71" s="10" t="n">
        <x:v>22000</x:v>
      </x:c>
      <x:c r="F71" s="84" t="n">
        <x:v>0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46095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303500</x:v>
      </x:c>
      <x:c r="E73" s="10" t="n">
        <x:v>44500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370904</x:v>
      </x:c>
      <x:c r="E74" s="10" t="n">
        <x:v>0</x:v>
      </x:c>
      <x:c r="F74" s="84" t="n">
        <x:v>4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164858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31707</x:v>
      </x:c>
      <x:c r="E76" s="10" t="n">
        <x:v>0</x:v>
      </x:c>
      <x:c r="F76" s="84" t="n">
        <x:v>0.3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276097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1475850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13238270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24823913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220</x:v>
      </x:c>
      <x:c r="L8" s="111" t="n">
        <x:v>17</x:v>
      </x:c>
      <x:c r="M8" s="111" t="n">
        <x:v>0</x:v>
      </x:c>
      <x:c r="N8" s="111" t="n">
        <x:v>108</x:v>
      </x:c>
      <x:c r="O8" s="111" t="n">
        <x:v>1</x:v>
      </x:c>
      <x:c r="P8" s="111" t="n">
        <x:v>35</x:v>
      </x:c>
      <x:c r="Q8" s="112" t="n">
        <x:v>5</x:v>
      </x:c>
      <x:c r="R8" s="112" t="n">
        <x:v>16.2</x:v>
      </x:c>
      <x:c r="S8" s="112" t="n">
        <x:v>20</x:v>
      </x:c>
      <x:c r="T8" s="112" t="n">
        <x:v>1</x:v>
      </x:c>
      <x:c r="U8" s="112" t="n">
        <x:v>4.6</x:v>
      </x:c>
      <x:c r="V8" s="112" t="n">
        <x:v>2.6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538</x:v>
      </x:c>
      <x:c r="L9" s="111" t="n">
        <x:v>50</x:v>
      </x:c>
      <x:c r="M9" s="111" t="n">
        <x:v>0</x:v>
      </x:c>
      <x:c r="N9" s="111" t="n">
        <x:v>318</x:v>
      </x:c>
      <x:c r="O9" s="111" t="n">
        <x:v>0</x:v>
      </x:c>
      <x:c r="P9" s="111" t="n">
        <x:v>58</x:v>
      </x:c>
      <x:c r="Q9" s="112" t="n">
        <x:v>14</x:v>
      </x:c>
      <x:c r="R9" s="112" t="n">
        <x:v>34.8</x:v>
      </x:c>
      <x:c r="S9" s="112" t="n">
        <x:v>36</x:v>
      </x:c>
      <x:c r="T9" s="112" t="n">
        <x:v>2</x:v>
      </x:c>
      <x:c r="U9" s="112" t="n">
        <x:v>9.8</x:v>
      </x:c>
      <x:c r="V9" s="112" t="n">
        <x:v>3.6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134</x:v>
      </x:c>
      <x:c r="E10" s="175" t="s">
        <x:v>135</x:v>
      </x:c>
      <x:c r="F10" s="175" t="s">
        <x:v>136</x:v>
      </x:c>
      <x:c r="G10" s="175" t="s">
        <x:v>128</x:v>
      </x:c>
      <x:c r="H10" s="175" t="s"/>
      <x:c r="I10" s="175" t="s">
        <x:v>129</x:v>
      </x:c>
      <x:c r="J10" s="110" t="n"/>
      <x:c r="K10" s="111" t="n">
        <x:v>665</x:v>
      </x:c>
      <x:c r="L10" s="111" t="n">
        <x:v>0</x:v>
      </x:c>
      <x:c r="M10" s="111" t="n">
        <x:v>0</x:v>
      </x:c>
      <x:c r="N10" s="111" t="n">
        <x:v>366</x:v>
      </x:c>
      <x:c r="O10" s="111" t="n">
        <x:v>0</x:v>
      </x:c>
      <x:c r="P10" s="111" t="n">
        <x:v>143</x:v>
      </x:c>
      <x:c r="Q10" s="112" t="n">
        <x:v>10.5</x:v>
      </x:c>
      <x:c r="R10" s="112" t="n">
        <x:v>53.3</x:v>
      </x:c>
      <x:c r="S10" s="112" t="n">
        <x:v>32</x:v>
      </x:c>
      <x:c r="T10" s="112" t="n">
        <x:v>2.8</x:v>
      </x:c>
      <x:c r="U10" s="112" t="n">
        <x:v>8.6</x:v>
      </x:c>
      <x:c r="V10" s="112" t="n">
        <x:v>9.6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/>
      <x:c r="D11" s="174" t="s">
        <x:v>139</x:v>
      </x:c>
      <x:c r="E11" s="175" t="s">
        <x:v>140</x:v>
      </x:c>
      <x:c r="F11" s="175" t="s">
        <x:v>141</x:v>
      </x:c>
      <x:c r="G11" s="175" t="s">
        <x:v>128</x:v>
      </x:c>
      <x:c r="H11" s="175" t="s"/>
      <x:c r="I11" s="175" t="s">
        <x:v>129</x:v>
      </x:c>
      <x:c r="J11" s="110" t="n"/>
      <x:c r="K11" s="111" t="n">
        <x:v>548</x:v>
      </x:c>
      <x:c r="L11" s="111" t="n">
        <x:v>0</x:v>
      </x:c>
      <x:c r="M11" s="111" t="n">
        <x:v>0</x:v>
      </x:c>
      <x:c r="N11" s="111" t="n">
        <x:v>285</x:v>
      </x:c>
      <x:c r="O11" s="111" t="n">
        <x:v>1</x:v>
      </x:c>
      <x:c r="P11" s="111" t="n">
        <x:v>74</x:v>
      </x:c>
      <x:c r="Q11" s="112" t="n">
        <x:v>4.5</x:v>
      </x:c>
      <x:c r="R11" s="112" t="n">
        <x:v>45.5</x:v>
      </x:c>
      <x:c r="S11" s="112" t="n">
        <x:v>17</x:v>
      </x:c>
      <x:c r="T11" s="112" t="n">
        <x:v>2</x:v>
      </x:c>
      <x:c r="U11" s="112" t="n">
        <x:v>7.6</x:v>
      </x:c>
      <x:c r="V11" s="112" t="n">
        <x:v>5.6</x:v>
      </x:c>
      <x:c r="W11" s="113">
        <x:f>SUM(Q11:V11)</x:f>
      </x:c>
    </x:row>
    <x:row r="12" spans="1:23" s="6" customFormat="1">
      <x:c r="A12" s="172" t="s">
        <x:v>142</x:v>
      </x:c>
      <x:c r="B12" s="173" t="s">
        <x:v>143</x:v>
      </x:c>
      <x:c r="C12" s="172" t="s"/>
      <x:c r="D12" s="174" t="s">
        <x:v>125</x:v>
      </x:c>
      <x:c r="E12" s="175" t="s">
        <x:v>126</x:v>
      </x:c>
      <x:c r="F12" s="175" t="s">
        <x:v>127</x:v>
      </x:c>
      <x:c r="G12" s="175" t="s">
        <x:v>128</x:v>
      </x:c>
      <x:c r="H12" s="175" t="s"/>
      <x:c r="I12" s="175" t="s">
        <x:v>129</x:v>
      </x:c>
      <x:c r="J12" s="110" t="n"/>
      <x:c r="K12" s="111" t="n">
        <x:v>210</x:v>
      </x:c>
      <x:c r="L12" s="111" t="n">
        <x:v>17</x:v>
      </x:c>
      <x:c r="M12" s="111" t="n">
        <x:v>0</x:v>
      </x:c>
      <x:c r="N12" s="111" t="n">
        <x:v>99</x:v>
      </x:c>
      <x:c r="O12" s="111" t="n">
        <x:v>0</x:v>
      </x:c>
      <x:c r="P12" s="111" t="n">
        <x:v>19</x:v>
      </x:c>
      <x:c r="Q12" s="112" t="n">
        <x:v>2</x:v>
      </x:c>
      <x:c r="R12" s="112" t="n">
        <x:v>17.2</x:v>
      </x:c>
      <x:c r="S12" s="112" t="n">
        <x:v>6</x:v>
      </x:c>
      <x:c r="T12" s="112" t="n">
        <x:v>1</x:v>
      </x:c>
      <x:c r="U12" s="112" t="n">
        <x:v>5.3</x:v>
      </x:c>
      <x:c r="V12" s="112" t="n">
        <x:v>3.6</x:v>
      </x:c>
      <x:c r="W12" s="113">
        <x:f>SUM(Q12:V12)</x:f>
      </x:c>
    </x:row>
    <x:row r="13" spans="1:23" s="6" customFormat="1">
      <x:c r="A13" s="4" t="s">
        <x:v>144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147</x:v>
      </x:c>
      <x:c r="E5" s="180" t="s"/>
      <x:c r="F5" s="180" t="s"/>
      <x:c r="G5" s="180" t="s"/>
      <x:c r="H5" s="180" t="s"/>
      <x:c r="I5" s="181" t="s"/>
      <x:c r="J5" s="182" t="s">
        <x:v>148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149</x:v>
      </x:c>
      <x:c r="S5" s="186" t="s"/>
      <x:c r="T5" s="187" t="s"/>
      <x:c r="U5" s="161" t="s">
        <x:v>150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151</x:v>
      </x:c>
      <x:c r="E6" s="189" t="s"/>
      <x:c r="F6" s="190" t="s"/>
      <x:c r="G6" s="90" t="s"/>
      <x:c r="H6" s="91" t="s"/>
      <x:c r="I6" s="75" t="s"/>
      <x:c r="J6" s="161" t="s">
        <x:v>152</x:v>
      </x:c>
      <x:c r="K6" s="162" t="s"/>
      <x:c r="L6" s="161" t="s">
        <x:v>153</x:v>
      </x:c>
      <x:c r="M6" s="162" t="s"/>
      <x:c r="N6" s="161" t="s">
        <x:v>154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155</x:v>
      </x:c>
      <x:c r="E7" s="102" t="s">
        <x:v>156</x:v>
      </x:c>
      <x:c r="F7" s="102" t="s">
        <x:v>157</x:v>
      </x:c>
      <x:c r="G7" s="118" t="s">
        <x:v>158</x:v>
      </x:c>
      <x:c r="H7" s="191" t="s">
        <x:v>159</x:v>
      </x:c>
      <x:c r="I7" s="118" t="s">
        <x:v>160</x:v>
      </x:c>
      <x:c r="J7" s="118" t="s">
        <x:v>161</x:v>
      </x:c>
      <x:c r="K7" s="191" t="s">
        <x:v>162</x:v>
      </x:c>
      <x:c r="L7" s="118" t="s">
        <x:v>163</x:v>
      </x:c>
      <x:c r="M7" s="191" t="s">
        <x:v>164</x:v>
      </x:c>
      <x:c r="N7" s="118" t="s">
        <x:v>165</x:v>
      </x:c>
      <x:c r="O7" s="191" t="s">
        <x:v>166</x:v>
      </x:c>
      <x:c r="P7" s="191" t="s">
        <x:v>167</x:v>
      </x:c>
      <x:c r="Q7" s="118" t="s">
        <x:v>168</x:v>
      </x:c>
      <x:c r="R7" s="118" t="s">
        <x:v>169</x:v>
      </x:c>
      <x:c r="S7" s="118" t="s">
        <x:v>170</x:v>
      </x:c>
      <x:c r="T7" s="11" t="s">
        <x:v>171</x:v>
      </x:c>
      <x:c r="U7" s="129" t="s">
        <x:v>172</x:v>
      </x:c>
      <x:c r="V7" s="129" t="s">
        <x:v>173</x:v>
      </x:c>
      <x:c r="W7" s="129" t="s">
        <x:v>174</x:v>
      </x:c>
      <x:c r="X7" s="129" t="s">
        <x:v>175</x:v>
      </x:c>
      <x:c r="Y7" s="129" t="s">
        <x:v>176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1464588</x:v>
      </x:c>
      <x:c r="E8" s="81" t="n">
        <x:v>849603</x:v>
      </x:c>
      <x:c r="F8" s="121" t="n">
        <x:v>1096463.6958</x:v>
      </x:c>
      <x:c r="G8" s="81" t="n">
        <x:v>157408</x:v>
      </x:c>
      <x:c r="H8" s="81" t="n">
        <x:v>143319</x:v>
      </x:c>
      <x:c r="I8" s="122">
        <x:f>SUM(D8:H8)</x:f>
      </x:c>
      <x:c r="J8" s="81" t="n">
        <x:v>1977026</x:v>
      </x:c>
      <x:c r="K8" s="81" t="n">
        <x:v>121607</x:v>
      </x:c>
      <x:c r="L8" s="81" t="n">
        <x:v>958217</x:v>
      </x:c>
      <x:c r="M8" s="81" t="n">
        <x:v>0</x:v>
      </x:c>
      <x:c r="N8" s="81" t="n">
        <x:v>206039</x:v>
      </x:c>
      <x:c r="O8" s="81" t="n">
        <x:v>216596</x:v>
      </x:c>
      <x:c r="P8" s="81" t="n">
        <x:v>231897</x:v>
      </x:c>
      <x:c r="Q8" s="122">
        <x:f>SUM(J8:P8)</x:f>
      </x:c>
      <x:c r="R8" s="81" t="n">
        <x:v>3587593</x:v>
      </x:c>
      <x:c r="S8" s="81" t="n">
        <x:v>123789</x:v>
      </x:c>
      <x:c r="T8" s="59">
        <x:f>SUM('Part C'!$R8:$S8)</x:f>
      </x:c>
      <x:c r="U8" s="81" t="n">
        <x:v>15137.5232067511</x:v>
      </x:c>
      <x:c r="V8" s="81" t="n">
        <x:v>522.316455696203</x:v>
      </x:c>
      <x:c r="W8" s="81" t="n">
        <x:v>1236951.65562914</x:v>
      </x:c>
      <x:c r="X8" s="81" t="n">
        <x:v>4948333.65562914</x:v>
      </x:c>
      <x:c r="Y8" s="12" t="n">
        <x:v>20879.0449604605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3222001</x:v>
      </x:c>
      <x:c r="E9" s="81" t="n">
        <x:v>1743096</x:v>
      </x:c>
      <x:c r="F9" s="121" t="n">
        <x:v>2352462.9586</x:v>
      </x:c>
      <x:c r="G9" s="81" t="n">
        <x:v>388511</x:v>
      </x:c>
      <x:c r="H9" s="81" t="n">
        <x:v>338030</x:v>
      </x:c>
      <x:c r="I9" s="122">
        <x:f>SUM(D9:H9)</x:f>
      </x:c>
      <x:c r="J9" s="81" t="n">
        <x:v>4752818</x:v>
      </x:c>
      <x:c r="K9" s="81" t="n">
        <x:v>413925</x:v>
      </x:c>
      <x:c r="L9" s="81" t="n">
        <x:v>1539946</x:v>
      </x:c>
      <x:c r="M9" s="81" t="n">
        <x:v>0</x:v>
      </x:c>
      <x:c r="N9" s="81" t="n">
        <x:v>368858</x:v>
      </x:c>
      <x:c r="O9" s="81" t="n">
        <x:v>442863</x:v>
      </x:c>
      <x:c r="P9" s="81" t="n">
        <x:v>525691</x:v>
      </x:c>
      <x:c r="Q9" s="122">
        <x:f>SUM(J9:P9)</x:f>
      </x:c>
      <x:c r="R9" s="81" t="n">
        <x:v>7384601</x:v>
      </x:c>
      <x:c r="S9" s="81" t="n">
        <x:v>659500</x:v>
      </x:c>
      <x:c r="T9" s="59">
        <x:f>SUM('Part C'!$R9:$S9)</x:f>
      </x:c>
      <x:c r="U9" s="81" t="n">
        <x:v>12558.8452380952</x:v>
      </x:c>
      <x:c r="V9" s="81" t="n">
        <x:v>1121.59863945578</x:v>
      </x:c>
      <x:c r="W9" s="81" t="n">
        <x:v>3068892.71523179</x:v>
      </x:c>
      <x:c r="X9" s="81" t="n">
        <x:v>11112993.7152318</x:v>
      </x:c>
      <x:c r="Y9" s="12" t="n">
        <x:v>18899.6491755643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4396528</x:v>
      </x:c>
      <x:c r="E10" s="81" t="n">
        <x:v>2385676</x:v>
      </x:c>
      <x:c r="F10" s="121" t="n">
        <x:v>3213408.2552</x:v>
      </x:c>
      <x:c r="G10" s="81" t="n">
        <x:v>2762749</x:v>
      </x:c>
      <x:c r="H10" s="81" t="n">
        <x:v>639107</x:v>
      </x:c>
      <x:c r="I10" s="122">
        <x:f>SUM(D10:H10)</x:f>
      </x:c>
      <x:c r="J10" s="81" t="n">
        <x:v>8368503</x:v>
      </x:c>
      <x:c r="K10" s="81" t="n">
        <x:v>0</x:v>
      </x:c>
      <x:c r="L10" s="81" t="n">
        <x:v>2186146</x:v>
      </x:c>
      <x:c r="M10" s="81" t="n">
        <x:v>0</x:v>
      </x:c>
      <x:c r="N10" s="81" t="n">
        <x:v>737360</x:v>
      </x:c>
      <x:c r="O10" s="81" t="n">
        <x:v>461861</x:v>
      </x:c>
      <x:c r="P10" s="81" t="n">
        <x:v>1643598</x:v>
      </x:c>
      <x:c r="Q10" s="122">
        <x:f>SUM(J10:P10)</x:f>
      </x:c>
      <x:c r="R10" s="81" t="n">
        <x:v>12967926</x:v>
      </x:c>
      <x:c r="S10" s="81" t="n">
        <x:v>429542</x:v>
      </x:c>
      <x:c r="T10" s="59">
        <x:f>SUM('Part C'!$R10:$S10)</x:f>
      </x:c>
      <x:c r="U10" s="81" t="n">
        <x:v>19500.6406015038</x:v>
      </x:c>
      <x:c r="V10" s="81" t="n">
        <x:v>645.927819548872</x:v>
      </x:c>
      <x:c r="W10" s="81" t="n">
        <x:v>3470771.52317881</x:v>
      </x:c>
      <x:c r="X10" s="81" t="n">
        <x:v>16868239.5231788</x:v>
      </x:c>
      <x:c r="Y10" s="12" t="n">
        <x:v>25365.7737190659</x:v>
      </x:c>
    </x:row>
    <x:row r="11" spans="1:25" s="6" customFormat="1">
      <x:c r="A11" s="192" t="s">
        <x:v>137</x:v>
      </x:c>
      <x:c r="B11" s="192" t="s">
        <x:v>138</x:v>
      </x:c>
      <x:c r="C11" s="192" t="s"/>
      <x:c r="D11" s="81" t="n">
        <x:v>3423376</x:v>
      </x:c>
      <x:c r="E11" s="81" t="n">
        <x:v>1460538</x:v>
      </x:c>
      <x:c r="F11" s="121" t="n">
        <x:v>2313998.4532</x:v>
      </x:c>
      <x:c r="G11" s="81" t="n">
        <x:v>372754</x:v>
      </x:c>
      <x:c r="H11" s="81" t="n">
        <x:v>264099</x:v>
      </x:c>
      <x:c r="I11" s="122">
        <x:f>SUM(D11:H11)</x:f>
      </x:c>
      <x:c r="J11" s="81" t="n">
        <x:v>4629478</x:v>
      </x:c>
      <x:c r="K11" s="81" t="n">
        <x:v>0</x:v>
      </x:c>
      <x:c r="L11" s="81" t="n">
        <x:v>1652727</x:v>
      </x:c>
      <x:c r="M11" s="81" t="n">
        <x:v>0</x:v>
      </x:c>
      <x:c r="N11" s="81" t="n">
        <x:v>429112</x:v>
      </x:c>
      <x:c r="O11" s="81" t="n">
        <x:v>490230</x:v>
      </x:c>
      <x:c r="P11" s="81" t="n">
        <x:v>633218</x:v>
      </x:c>
      <x:c r="Q11" s="122">
        <x:f>SUM(J11:P11)</x:f>
      </x:c>
      <x:c r="R11" s="81" t="n">
        <x:v>7300810</x:v>
      </x:c>
      <x:c r="S11" s="81" t="n">
        <x:v>533955</x:v>
      </x:c>
      <x:c r="T11" s="59">
        <x:f>SUM('Part C'!$R11:$S11)</x:f>
      </x:c>
      <x:c r="U11" s="81" t="n">
        <x:v>13322.6459854015</x:v>
      </x:c>
      <x:c r="V11" s="81" t="n">
        <x:v>974.370437956204</x:v>
      </x:c>
      <x:c r="W11" s="81" t="n">
        <x:v>2860124.50331126</x:v>
      </x:c>
      <x:c r="X11" s="81" t="n">
        <x:v>10694889.5033113</x:v>
      </x:c>
      <x:c r="Y11" s="12" t="n">
        <x:v>19516.2217213709</x:v>
      </x:c>
    </x:row>
    <x:row r="12" spans="1:25" s="6" customFormat="1">
      <x:c r="A12" s="192" t="s">
        <x:v>142</x:v>
      </x:c>
      <x:c r="B12" s="192" t="s">
        <x:v>143</x:v>
      </x:c>
      <x:c r="C12" s="192" t="s"/>
      <x:c r="D12" s="81" t="n">
        <x:v>1371904</x:v>
      </x:c>
      <x:c r="E12" s="81" t="n">
        <x:v>596419</x:v>
      </x:c>
      <x:c r="F12" s="121" t="n">
        <x:v>932591.4374</x:v>
      </x:c>
      <x:c r="G12" s="81" t="n">
        <x:v>157408</x:v>
      </x:c>
      <x:c r="H12" s="81" t="n">
        <x:v>124175</x:v>
      </x:c>
      <x:c r="I12" s="122">
        <x:f>SUM(D12:H12)</x:f>
      </x:c>
      <x:c r="J12" s="81" t="n">
        <x:v>1981022</x:v>
      </x:c>
      <x:c r="K12" s="81" t="n">
        <x:v>129260</x:v>
      </x:c>
      <x:c r="L12" s="81" t="n">
        <x:v>445489</x:v>
      </x:c>
      <x:c r="M12" s="81" t="n">
        <x:v>0</x:v>
      </x:c>
      <x:c r="N12" s="81" t="n">
        <x:v>223179</x:v>
      </x:c>
      <x:c r="O12" s="81" t="n">
        <x:v>187171</x:v>
      </x:c>
      <x:c r="P12" s="81" t="n">
        <x:v>216376</x:v>
      </x:c>
      <x:c r="Q12" s="122">
        <x:f>SUM(J12:P12)</x:f>
      </x:c>
      <x:c r="R12" s="81" t="n">
        <x:v>3065515</x:v>
      </x:c>
      <x:c r="S12" s="81" t="n">
        <x:v>116982</x:v>
      </x:c>
      <x:c r="T12" s="59">
        <x:f>SUM('Part C'!$R12:$S12)</x:f>
      </x:c>
      <x:c r="U12" s="81" t="n">
        <x:v>13504.4713656388</x:v>
      </x:c>
      <x:c r="V12" s="81" t="n">
        <x:v>515.339207048458</x:v>
      </x:c>
      <x:c r="W12" s="81" t="n">
        <x:v>1184759.60264901</x:v>
      </x:c>
      <x:c r="X12" s="81" t="n">
        <x:v>4367256.60264901</x:v>
      </x:c>
      <x:c r="Y12" s="12" t="n">
        <x:v>19239.0158707005</x:v>
      </x:c>
    </x:row>
    <x:row r="13" spans="1:25" s="3" customFormat="1" ht="15" customHeight="1">
      <x:c r="A13" s="4" t="s">
        <x:v>144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180</x:v>
      </x:c>
      <x:c r="G6" s="171" t="s"/>
      <x:c r="H6" s="171" t="s"/>
      <x:c r="I6" s="171" t="s"/>
      <x:c r="J6" s="162" t="s"/>
      <x:c r="K6" s="161" t="s">
        <x:v>181</x:v>
      </x:c>
      <x:c r="L6" s="171" t="s"/>
      <x:c r="M6" s="171" t="s"/>
      <x:c r="N6" s="162" t="s"/>
      <x:c r="O6" s="65" t="s"/>
      <x:c r="P6" s="161" t="s">
        <x:v>182</x:v>
      </x:c>
      <x:c r="Q6" s="171" t="s"/>
      <x:c r="R6" s="171" t="s"/>
      <x:c r="S6" s="171" t="s"/>
      <x:c r="T6" s="171" t="s"/>
      <x:c r="U6" s="171" t="s"/>
      <x:c r="V6" s="162" t="s"/>
      <x:c r="W6" s="193" t="s">
        <x:v>183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184</x:v>
      </x:c>
      <x:c r="E7" s="75" t="s">
        <x:v>185</x:v>
      </x:c>
      <x:c r="F7" s="75" t="s">
        <x:v>186</x:v>
      </x:c>
      <x:c r="G7" s="102" t="s">
        <x:v>187</x:v>
      </x:c>
      <x:c r="H7" s="102" t="s">
        <x:v>188</x:v>
      </x:c>
      <x:c r="I7" s="102" t="s">
        <x:v>189</x:v>
      </x:c>
      <x:c r="J7" s="118" t="s">
        <x:v>190</x:v>
      </x:c>
      <x:c r="K7" s="75" t="s">
        <x:v>191</x:v>
      </x:c>
      <x:c r="L7" s="102" t="s">
        <x:v>192</x:v>
      </x:c>
      <x:c r="M7" s="102" t="s">
        <x:v>193</x:v>
      </x:c>
      <x:c r="N7" s="75" t="s">
        <x:v>194</x:v>
      </x:c>
      <x:c r="O7" s="118" t="s">
        <x:v>195</x:v>
      </x:c>
      <x:c r="P7" s="75" t="s">
        <x:v>196</x:v>
      </x:c>
      <x:c r="Q7" s="102" t="s">
        <x:v>197</x:v>
      </x:c>
      <x:c r="R7" s="102" t="s">
        <x:v>198</x:v>
      </x:c>
      <x:c r="S7" s="102" t="s">
        <x:v>199</x:v>
      </x:c>
      <x:c r="T7" s="102" t="s">
        <x:v>200</x:v>
      </x:c>
      <x:c r="U7" s="102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128</x:v>
      </x:c>
      <x:c r="E8" s="175" t="s">
        <x:v>128</x:v>
      </x:c>
      <x:c r="F8" s="124" t="n">
        <x:v>16</x:v>
      </x:c>
      <x:c r="G8" s="124" t="n">
        <x:v>0</x:v>
      </x:c>
      <x:c r="H8" s="124" t="n">
        <x:v>1</x:v>
      </x:c>
      <x:c r="I8" s="124" t="n">
        <x:v>0</x:v>
      </x:c>
      <x:c r="J8" s="125">
        <x:f>SUM(F8:I8)</x:f>
      </x:c>
      <x:c r="K8" s="81" t="n">
        <x:v>79921</x:v>
      </x:c>
      <x:c r="L8" s="81" t="n">
        <x:v>41686</x:v>
      </x:c>
      <x:c r="M8" s="81" t="n">
        <x:v>0</x:v>
      </x:c>
      <x:c r="N8" s="122">
        <x:f>SUM(K8:M8)</x:f>
      </x:c>
      <x:c r="O8" s="126" t="n">
        <x:v>0.5</x:v>
      </x:c>
      <x:c r="P8" s="81" t="n">
        <x:v>8924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15022</x:v>
      </x:c>
      <x:c r="V8" s="122">
        <x:f>SUM(P8:U8)</x:f>
      </x:c>
      <x:c r="W8" s="81" t="n">
        <x:v>0</x:v>
      </x:c>
      <x:c r="X8" s="81" t="n">
        <x:v>20342</x:v>
      </x:c>
      <x:c r="Y8" s="12" t="n">
        <x:v>3604</x:v>
      </x:c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128</x:v>
      </x:c>
      <x:c r="E9" s="175" t="s">
        <x:v>128</x:v>
      </x:c>
      <x:c r="F9" s="124" t="n">
        <x:v>41</x:v>
      </x:c>
      <x:c r="G9" s="124" t="n">
        <x:v>0</x:v>
      </x:c>
      <x:c r="H9" s="124" t="n">
        <x:v>9</x:v>
      </x:c>
      <x:c r="I9" s="124" t="n">
        <x:v>0</x:v>
      </x:c>
      <x:c r="J9" s="125">
        <x:f>SUM(F9:I9)</x:f>
      </x:c>
      <x:c r="K9" s="81" t="n">
        <x:v>284198</x:v>
      </x:c>
      <x:c r="L9" s="81" t="n">
        <x:v>129727</x:v>
      </x:c>
      <x:c r="M9" s="81" t="n">
        <x:v>0</x:v>
      </x:c>
      <x:c r="N9" s="122">
        <x:f>SUM(K9:M9)</x:f>
      </x:c>
      <x:c r="O9" s="126" t="n">
        <x:v>1</x:v>
      </x:c>
      <x:c r="P9" s="81" t="n">
        <x:v>18026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35824</x:v>
      </x:c>
      <x:c r="V9" s="122">
        <x:f>SUM(P9:U9)</x:f>
      </x:c>
      <x:c r="W9" s="81" t="n">
        <x:v>0</x:v>
      </x:c>
      <x:c r="X9" s="81" t="n">
        <x:v>43691</x:v>
      </x:c>
      <x:c r="Y9" s="12" t="n">
        <x:v>10159</x:v>
      </x:c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128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1</x:v>
      </x:c>
      <x:c r="P10" s="81" t="n">
        <x:v>0</x:v>
      </x:c>
      <x:c r="Q10" s="81" t="n">
        <x:v>80000</x:v>
      </x:c>
      <x:c r="R10" s="81" t="n">
        <x:v>0</x:v>
      </x:c>
      <x:c r="S10" s="81" t="n">
        <x:v>0</x:v>
      </x:c>
      <x:c r="T10" s="81" t="n">
        <x:v>0</x:v>
      </x:c>
      <x:c r="U10" s="81" t="n">
        <x:v>38791</x:v>
      </x:c>
      <x:c r="V10" s="122">
        <x:f>SUM(P10:U10)</x:f>
      </x:c>
      <x:c r="W10" s="81" t="n">
        <x:v>80000</x:v>
      </x:c>
      <x:c r="X10" s="81" t="n">
        <x:v>27752</x:v>
      </x:c>
      <x:c r="Y10" s="12" t="n">
        <x:v>11039</x:v>
      </x:c>
    </x:row>
    <x:row r="11" spans="1:25" s="3" customFormat="1" x14ac:dyDescent="0.3">
      <x:c r="A11" s="192" t="s">
        <x:v>137</x:v>
      </x:c>
      <x:c r="B11" s="192" t="s">
        <x:v>138</x:v>
      </x:c>
      <x:c r="C11" s="192" t="s"/>
      <x:c r="D11" s="196" t="s">
        <x:v>129</x:v>
      </x:c>
      <x:c r="E11" s="175" t="s">
        <x:v>128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1</x:v>
      </x:c>
      <x:c r="P11" s="81" t="n">
        <x:v>81483</x:v>
      </x:c>
      <x:c r="Q11" s="81" t="n">
        <x:v>80000</x:v>
      </x:c>
      <x:c r="R11" s="81" t="n">
        <x:v>0</x:v>
      </x:c>
      <x:c r="S11" s="81" t="n">
        <x:v>0</x:v>
      </x:c>
      <x:c r="T11" s="81" t="n">
        <x:v>0</x:v>
      </x:c>
      <x:c r="U11" s="81" t="n">
        <x:v>71539</x:v>
      </x:c>
      <x:c r="V11" s="122">
        <x:f>SUM(P11:U11)</x:f>
      </x:c>
      <x:c r="W11" s="81" t="n">
        <x:v>161483</x:v>
      </x:c>
      <x:c r="X11" s="81" t="n">
        <x:v>34743</x:v>
      </x:c>
      <x:c r="Y11" s="12" t="n">
        <x:v>36796</x:v>
      </x:c>
    </x:row>
    <x:row r="12" spans="1:25" s="3" customFormat="1" x14ac:dyDescent="0.3">
      <x:c r="A12" s="192" t="s">
        <x:v>142</x:v>
      </x:c>
      <x:c r="B12" s="192" t="s">
        <x:v>143</x:v>
      </x:c>
      <x:c r="C12" s="192" t="s"/>
      <x:c r="D12" s="196" t="s">
        <x:v>128</x:v>
      </x:c>
      <x:c r="E12" s="175" t="s">
        <x:v>128</x:v>
      </x:c>
      <x:c r="F12" s="124" t="n">
        <x:v>13</x:v>
      </x:c>
      <x:c r="G12" s="124" t="n">
        <x:v>0</x:v>
      </x:c>
      <x:c r="H12" s="124" t="n">
        <x:v>4</x:v>
      </x:c>
      <x:c r="I12" s="124" t="n">
        <x:v>0</x:v>
      </x:c>
      <x:c r="J12" s="125">
        <x:f>SUM(F12:I12)</x:f>
      </x:c>
      <x:c r="K12" s="81" t="n">
        <x:v>78931</x:v>
      </x:c>
      <x:c r="L12" s="81" t="n">
        <x:v>50329</x:v>
      </x:c>
      <x:c r="M12" s="81" t="n">
        <x:v>0</x:v>
      </x:c>
      <x:c r="N12" s="122">
        <x:f>SUM(K12:M12)</x:f>
      </x:c>
      <x:c r="O12" s="126" t="n">
        <x:v>0.5</x:v>
      </x:c>
      <x:c r="P12" s="81" t="n">
        <x:v>9014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15023</x:v>
      </x:c>
      <x:c r="V12" s="122">
        <x:f>SUM(P12:U12)</x:f>
      </x:c>
      <x:c r="W12" s="81" t="n">
        <x:v>0</x:v>
      </x:c>
      <x:c r="X12" s="81" t="n">
        <x:v>20433</x:v>
      </x:c>
      <x:c r="Y12" s="12" t="n">
        <x:v>3604</x:v>
      </x:c>
    </x:row>
    <x:row r="13" spans="1:25" s="3" customFormat="1" ht="15" customHeight="1" x14ac:dyDescent="0.3">
      <x:c r="A13" s="4" t="s">
        <x:v>204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205</x:v>
      </x:c>
      <x:c r="G16" s="171" t="s"/>
      <x:c r="H16" s="171" t="s"/>
      <x:c r="I16" s="171" t="s"/>
      <x:c r="J16" s="162" t="s"/>
      <x:c r="K16" s="161" t="s">
        <x:v>206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207</x:v>
      </x:c>
      <x:c r="F17" s="99" t="s">
        <x:v>186</x:v>
      </x:c>
      <x:c r="G17" s="5" t="s">
        <x:v>187</x:v>
      </x:c>
      <x:c r="H17" s="5" t="s">
        <x:v>188</x:v>
      </x:c>
      <x:c r="I17" s="100" t="s">
        <x:v>189</x:v>
      </x:c>
      <x:c r="J17" s="11" t="s">
        <x:v>190</x:v>
      </x:c>
      <x:c r="K17" s="99" t="s">
        <x:v>191</x:v>
      </x:c>
      <x:c r="L17" s="5" t="s">
        <x:v>203</x:v>
      </x:c>
      <x:c r="M17" s="100" t="s">
        <x:v>208</x:v>
      </x:c>
      <x:c r="N17" s="61" t="s">
        <x:v>194</x:v>
      </x:c>
    </x:row>
    <x:row r="18" spans="1:25" s="3" customFormat="1" ht="15" customHeight="1">
      <x:c r="A18" s="3" t="s">
        <x:v>209</x:v>
      </x:c>
      <x:c r="E18" s="16" t="n">
        <x:v>1</x:v>
      </x:c>
      <x:c r="F18" s="7" t="n">
        <x:v>5</x:v>
      </x:c>
      <x:c r="G18" s="7" t="n">
        <x:v>0</x:v>
      </x:c>
      <x:c r="H18" s="7" t="n">
        <x:v>5</x:v>
      </x:c>
      <x:c r="I18" s="7" t="n">
        <x:v>0</x:v>
      </x:c>
      <x:c r="J18" s="17">
        <x:f>SUM(F18:I18)</x:f>
      </x:c>
      <x:c r="K18" s="12" t="n">
        <x:v>47250</x:v>
      </x:c>
      <x:c r="L18" s="12" t="n">
        <x:v>0</x:v>
      </x:c>
      <x:c r="M18" s="12" t="n">
        <x:v>42224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210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212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142</x:v>
      </x:c>
      <x:c r="B12" s="192" t="s">
        <x:v>143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144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220</x:v>
      </x:c>
      <x:c r="C1" s="82" t="s">
        <x:v>221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222</x:v>
      </x:c>
      <x:c r="B3" s="83" t="s">
        <x:v>223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227</x:v>
      </x:c>
      <x:c r="B5" s="83" t="s">
        <x:v>6</x:v>
      </x:c>
      <x:c r="D5" s="2" t="s">
        <x:v>139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139</x:v>
      </x:c>
      <x:c r="B6" s="83" t="n">
        <x:v>4</x:v>
      </x:c>
      <x:c r="D6" s="2" t="s">
        <x:v>222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228</x:v>
      </x:c>
      <x:c r="B7" s="83" t="n">
        <x:v>5</x:v>
      </x:c>
      <x:c r="D7" s="2" t="s">
        <x:v>134</x:v>
      </x:c>
      <x:c r="F7" s="2" t="n">
        <x:v>4</x:v>
      </x:c>
      <x:c r="I7" s="2" t="n">
        <x:v>2019</x:v>
      </x:c>
    </x:row>
    <x:row r="8" spans="1:9" x14ac:dyDescent="0.3">
      <x:c r="A8" s="2" t="s">
        <x:v>229</x:v>
      </x:c>
      <x:c r="B8" s="83" t="n">
        <x:v>6</x:v>
      </x:c>
      <x:c r="D8" s="2" t="s">
        <x:v>227</x:v>
      </x:c>
      <x:c r="F8" s="2" t="n">
        <x:v>5</x:v>
      </x:c>
      <x:c r="I8" s="2" t="n">
        <x:v>2020</x:v>
      </x:c>
    </x:row>
    <x:row r="9" spans="1:9" x14ac:dyDescent="0.3">
      <x:c r="A9" s="2" t="s">
        <x:v>230</x:v>
      </x:c>
      <x:c r="B9" s="83" t="n">
        <x:v>7</x:v>
      </x:c>
      <x:c r="D9" s="2" t="s">
        <x:v>224</x:v>
      </x:c>
      <x:c r="F9" s="2" t="n">
        <x:v>6</x:v>
      </x:c>
    </x:row>
    <x:row r="10" spans="1:9" x14ac:dyDescent="0.3">
      <x:c r="A10" s="2" t="s">
        <x:v>226</x:v>
      </x:c>
      <x:c r="B10" s="83" t="n">
        <x:v>8</x:v>
      </x:c>
      <x:c r="D10" s="2" t="s">
        <x:v>230</x:v>
      </x:c>
      <x:c r="F10" s="2" t="n">
        <x:v>7</x:v>
      </x:c>
    </x:row>
    <x:row r="11" spans="1:9" x14ac:dyDescent="0.3">
      <x:c r="A11" s="2" t="s">
        <x:v>134</x:v>
      </x:c>
      <x:c r="B11" s="83" t="n">
        <x:v>9</x:v>
      </x:c>
      <x:c r="D11" s="2" t="s">
        <x:v>228</x:v>
      </x:c>
      <x:c r="F11" s="2" t="n">
        <x:v>8</x:v>
      </x:c>
    </x:row>
    <x:row r="12" spans="1:9" x14ac:dyDescent="0.3">
      <x:c r="B12" s="83" t="n">
        <x:v>10</x:v>
      </x:c>
      <x:c r="D12" s="2" t="s">
        <x:v>229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228</x:v>
      </x:c>
      <x:c r="F15" s="2" t="n">
        <x:v>12</x:v>
      </x:c>
    </x:row>
    <x:row r="16" spans="1:9" x14ac:dyDescent="0.3">
      <x:c r="B16" s="83" t="s">
        <x:v>229</x:v>
      </x:c>
      <x:c r="F16" s="2" t="s">
        <x:v>228</x:v>
      </x:c>
    </x:row>
    <x:row r="17" spans="1:9" x14ac:dyDescent="0.3">
      <x:c r="B17" s="83" t="s">
        <x:v>230</x:v>
      </x:c>
      <x:c r="F17" s="2" t="s">
        <x:v>229</x:v>
      </x:c>
    </x:row>
    <x:row r="18" spans="1:9">
      <x:c r="F18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2020-01-31T14:16:09.4977668Z</dcterms:modified>
</coreProperties>
</file>