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<x:sst xmlns:x="http://schemas.openxmlformats.org/spreadsheetml/2006/main" count="234" uniqueCount="234">
  <x:si>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</x:si>
  <x:si>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</x:si>
  <x:si>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Mahopac</x:t>
  </x:si>
  <x:si>
    <x:t>BEDS Code</x:t>
  </x:si>
  <x:si>
    <x:t>480101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</x:si>
  <x:si>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</x:si>
  <x:si>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</x:si>
  <x:si>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</x:si>
  <x:si>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</x:si>
  <x:si>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</x:si>
  <x:si>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Sandra Clohessy</x:t>
  </x:si>
  <x:si>
    <x:t>Street Address Line 1</x:t>
  </x:si>
  <x:si>
    <x:t>179 East Lake Boulevard</x:t>
  </x:si>
  <x:si>
    <x:t>Title of Contact</x:t>
  </x:si>
  <x:si>
    <x:t>Asst. Supt. for Business</x:t>
  </x:si>
  <x:si>
    <x:t>Street Address Line 2</x:t>
  </x:si>
  <x:si>
    <x:t>Email Address</x:t>
  </x:si>
  <x:si>
    <x:t>clohessys@mahopac.org</x:t>
  </x:si>
  <x:si>
    <x:t>City</x:t>
  </x:si>
  <x:si>
    <x:t>Phone Number</x:t>
  </x:si>
  <x:si>
    <x:t>8456283415</x:t>
  </x:si>
  <x:si>
    <x:t>Zip Code</x:t>
  </x:si>
  <x:si>
    <x:t>10541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</x:si>
  <x:si>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</x:si>
  <x:si>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</x:si>
  <x:si>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</x:si>
  <x:si>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</x:si>
  <x:si>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</x:si>
  <x:si>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</x:si>
  <x:si>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</x:si>
  <x:si>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</x:si>
  <x:si>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</x:si>
  <x:si>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</x:si>
  <x:si>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</x:si>
  <x:si>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</x:si>
  <x:si>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</x:si>
  <x:si>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</x:si>
  <x:si>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</x:si>
  <x:si>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</x:si>
  <x:si>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</x:si>
  <x:si>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</x:si>
  <x:si>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</x:si>
  <x:si>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</x:si>
  <x:si>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</x:si>
  <x:si>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</x:si>
  <x:si>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</x:si>
  <x:si>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</x:si>
  <x:si>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</x:si>
  <x:si>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</x:si>
  <x:si>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</x:si>
  <x:si>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</x:si>
  <x:si>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</x:si>
  <x:si>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</x:si>
  <x:si>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</x:si>
  <x:si>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</x:si>
  <x:si>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</x:si>
  <x:si>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</x:si>
  <x:si>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</x:si>
  <x:si>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</x:si>
  <x:si>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</x:si>
  <x:si>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</x:si>
  <x:si>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</x:si>
  <x:si>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</x:si>
  <x:si>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</x:si>
  <x:si>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</x:si>
  <x:si>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</x:si>
  <x:si>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</x:si>
  <x:si>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</x:si>
  <x:si>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</x:si>
  <x:si>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</x:si>
  <x:si>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</x:si>
  <x:si>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</x:si>
  <x:si>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</x:si>
  <x:si>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</x:si>
  <x:si>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</x:si>
  <x:si>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</x:si>
  <x:si>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</x:si>
  <x:si>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</x:si>
  <x:si>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</x:si>
  <x:si>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</x:si>
  <x:si>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</x:si>
  <x:si>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</x:si>
  <x:si>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</x:si>
  <x:si>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</x:si>
  <x:si>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</x:si>
  <x:si>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</x:si>
  <x:si>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</x:si>
  <x:si>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</x:si>
  <x:si>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</x:si>
  <x:si>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</x:si>
  <x:si>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</x:si>
  <x:si>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</x:si>
  <x:si>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</x:si>
  <x:si>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</x:si>
  <x:si>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</x:si>
  <x:si>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</x:si>
  <x:si>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</x:si>
  <x:si>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</x:si>
  <x:si>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</x:si>
  <x:si>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</x:si>
  <x:si>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</x:si>
  <x:si>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</x:si>
  <x:si>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</x:si>
  <x:si>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</x:si>
  <x:si>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</x:si>
  <x:si>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</x:si>
  <x:si>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</x:si>
  <x:si>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</x:si>
  <x:si>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</x:si>
  <x:si>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</x:si>
  <x:si>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</x:si>
  <x:si>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</x:si>
  <x:si>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</x:si>
  <x:si>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</x:si>
  <x:si>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</x:si>
  <x:si>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</x:si>
  <x:si>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</x:si>
  <x:si>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</x:si>
  <x:si>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</x:si>
  <x:si>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</x:si>
  <x:si>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</x:si>
  <x:si>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</x:si>
  <x:si>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</x:si>
  <x:si>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480101060001</x:t>
  </x:si>
  <x:si>
    <x:t>MAHOPAC HIGH SCHOOL</x:t>
  </x:si>
  <x:si>
    <x:t>Senior High School</x:t>
  </x:si>
  <x:si>
    <x:t>9</x:t>
  </x:si>
  <x:si>
    <x:t>12</x:t>
  </x:si>
  <x:si>
    <x:t>Yes</x:t>
  </x:si>
  <x:si>
    <x:t>No</x:t>
  </x:si>
  <x:si>
    <x:t>480101060002</x:t>
  </x:si>
  <x:si>
    <x:t>AUSTIN ROAD ELEMENTARY SCHOOL</x:t>
  </x:si>
  <x:si>
    <x:t>Elementary School</x:t>
  </x:si>
  <x:si>
    <x:t>K</x:t>
  </x:si>
  <x:si>
    <x:t>5</x:t>
  </x:si>
  <x:si>
    <x:t>480101060004</x:t>
  </x:si>
  <x:si>
    <x:t>MAHOPAC MIDDLE SCHOOL</x:t>
  </x:si>
  <x:si>
    <x:t>Middle/Junior High School</x:t>
  </x:si>
  <x:si>
    <x:t>6</x:t>
  </x:si>
  <x:si>
    <x:t>8</x:t>
  </x:si>
  <x:si>
    <x:t>480101060005</x:t>
  </x:si>
  <x:si>
    <x:t>LAKEVIEW ELEMENTARY SCHOOL</x:t>
  </x:si>
  <x:si>
    <x:t>480101060006</x:t>
  </x:si>
  <x:si>
    <x:t>FULMAR ROAD ELEMENTARY SCHOOL</x:t>
  </x:si>
  <x:si>
    <x:t>480101060008</x:t>
  </x:si>
  <x:si>
    <x:t>MAHOPAC FALLS SCHOOL</x:t>
  </x:si>
  <x:si>
    <x:t>Other</x:t>
  </x:si>
  <x:si>
    <x:t>7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</x:si>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</x:sst>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122662163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991210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902813</x:v>
      </x:c>
      <x:c r="E16" s="10" t="n">
        <x:v>356687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212640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3462081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902813</x:v>
      </x:c>
      <x:c r="E24" s="10" t="n">
        <x:v>356687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85000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6605849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1728591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1771137</x:v>
      </x:c>
      <x:c r="E35" s="10" t="n">
        <x:v>0</x:v>
      </x:c>
      <x:c r="F35" s="7" t="n">
        <x:v>32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3234951</x:v>
      </x:c>
      <x:c r="E37" s="10" t="n">
        <x:v>0</x:v>
      </x:c>
      <x:c r="F37" s="7" t="n">
        <x:v>28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4063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82370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2281899</x:v>
      </x:c>
      <x:c r="E62" s="10" t="n">
        <x:v>0</x:v>
      </x:c>
      <x:c r="F62" s="84" t="n">
        <x:v>14.5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7603148</x:v>
      </x:c>
      <x:c r="E63" s="10" t="n">
        <x:v>0</x:v>
      </x:c>
      <x:c r="F63" s="84" t="n">
        <x:v>41.6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1335189</x:v>
      </x:c>
      <x:c r="E64" s="10" t="n">
        <x:v>0</x:v>
      </x:c>
      <x:c r="F64" s="84" t="n">
        <x:v>6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1637075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377572</x:v>
      </x:c>
      <x:c r="E71" s="10" t="n">
        <x:v>0</x:v>
      </x:c>
      <x:c r="F71" s="84" t="n">
        <x:v>3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224641</x:v>
      </x:c>
      <x:c r="E73" s="10" t="n">
        <x:v>0</x:v>
      </x:c>
      <x:c r="F73" s="84" t="n">
        <x:v>4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103280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6271544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28762790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70064504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1446</x:v>
      </x:c>
      <x:c r="L8" s="111" t="n">
        <x:v>0</x:v>
      </x:c>
      <x:c r="M8" s="111" t="n">
        <x:v>0</x:v>
      </x:c>
      <x:c r="N8" s="111" t="n">
        <x:v>242</x:v>
      </x:c>
      <x:c r="O8" s="111" t="n">
        <x:v>24</x:v>
      </x:c>
      <x:c r="P8" s="111" t="n">
        <x:v>242</x:v>
      </x:c>
      <x:c r="Q8" s="112" t="n">
        <x:v>1</x:v>
      </x:c>
      <x:c r="R8" s="112" t="n">
        <x:v>118</x:v>
      </x:c>
      <x:c r="S8" s="112" t="n">
        <x:v>17</x:v>
      </x:c>
      <x:c r="T8" s="112" t="n">
        <x:v>6.9</x:v>
      </x:c>
      <x:c r="U8" s="112" t="n">
        <x:v>17.5</x:v>
      </x:c>
      <x:c r="V8" s="112" t="n">
        <x:v>37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132</x:v>
      </x:c>
      <x:c r="E9" s="175" t="s">
        <x:v>133</x:v>
      </x:c>
      <x:c r="F9" s="175" t="s">
        <x:v>134</x:v>
      </x:c>
      <x:c r="G9" s="175" t="s">
        <x:v>128</x:v>
      </x:c>
      <x:c r="H9" s="175" t="s"/>
      <x:c r="I9" s="175" t="s">
        <x:v>129</x:v>
      </x:c>
      <x:c r="J9" s="110" t="n"/>
      <x:c r="K9" s="111" t="n">
        <x:v>610</x:v>
      </x:c>
      <x:c r="L9" s="111" t="n">
        <x:v>0</x:v>
      </x:c>
      <x:c r="M9" s="111" t="n">
        <x:v>0</x:v>
      </x:c>
      <x:c r="N9" s="111" t="n">
        <x:v>132</x:v>
      </x:c>
      <x:c r="O9" s="111" t="n">
        <x:v>29</x:v>
      </x:c>
      <x:c r="P9" s="111" t="n">
        <x:v>71</x:v>
      </x:c>
      <x:c r="Q9" s="112" t="n">
        <x:v>0</x:v>
      </x:c>
      <x:c r="R9" s="112" t="n">
        <x:v>50</x:v>
      </x:c>
      <x:c r="S9" s="112" t="n">
        <x:v>16</x:v>
      </x:c>
      <x:c r="T9" s="112" t="n">
        <x:v>3.4</x:v>
      </x:c>
      <x:c r="U9" s="112" t="n">
        <x:v>8.3</x:v>
      </x:c>
      <x:c r="V9" s="112" t="n">
        <x:v>26.7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137</x:v>
      </x:c>
      <x:c r="E10" s="175" t="s">
        <x:v>138</x:v>
      </x:c>
      <x:c r="F10" s="175" t="s">
        <x:v>139</x:v>
      </x:c>
      <x:c r="G10" s="175" t="s">
        <x:v>128</x:v>
      </x:c>
      <x:c r="H10" s="175" t="s"/>
      <x:c r="I10" s="175" t="s">
        <x:v>129</x:v>
      </x:c>
      <x:c r="J10" s="110" t="n"/>
      <x:c r="K10" s="111" t="n">
        <x:v>900</x:v>
      </x:c>
      <x:c r="L10" s="111" t="n">
        <x:v>0</x:v>
      </x:c>
      <x:c r="M10" s="111" t="n">
        <x:v>0</x:v>
      </x:c>
      <x:c r="N10" s="111" t="n">
        <x:v>191</x:v>
      </x:c>
      <x:c r="O10" s="111" t="n">
        <x:v>18</x:v>
      </x:c>
      <x:c r="P10" s="111" t="n">
        <x:v>163</x:v>
      </x:c>
      <x:c r="Q10" s="112" t="n">
        <x:v>2</x:v>
      </x:c>
      <x:c r="R10" s="112" t="n">
        <x:v>89.4</x:v>
      </x:c>
      <x:c r="S10" s="112" t="n">
        <x:v>23</x:v>
      </x:c>
      <x:c r="T10" s="112" t="n">
        <x:v>4.9</x:v>
      </x:c>
      <x:c r="U10" s="112" t="n">
        <x:v>12.5</x:v>
      </x:c>
      <x:c r="V10" s="112" t="n">
        <x:v>26.7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/>
      <x:c r="D11" s="174" t="s">
        <x:v>132</x:v>
      </x:c>
      <x:c r="E11" s="175" t="s">
        <x:v>133</x:v>
      </x:c>
      <x:c r="F11" s="175" t="s">
        <x:v>134</x:v>
      </x:c>
      <x:c r="G11" s="175" t="s">
        <x:v>128</x:v>
      </x:c>
      <x:c r="H11" s="175" t="s"/>
      <x:c r="I11" s="175" t="s">
        <x:v>129</x:v>
      </x:c>
      <x:c r="J11" s="110" t="n"/>
      <x:c r="K11" s="111" t="n">
        <x:v>586</x:v>
      </x:c>
      <x:c r="L11" s="111" t="n">
        <x:v>0</x:v>
      </x:c>
      <x:c r="M11" s="111" t="n">
        <x:v>0</x:v>
      </x:c>
      <x:c r="N11" s="111" t="n">
        <x:v>160</x:v>
      </x:c>
      <x:c r="O11" s="111" t="n">
        <x:v>52</x:v>
      </x:c>
      <x:c r="P11" s="111" t="n">
        <x:v>114</x:v>
      </x:c>
      <x:c r="Q11" s="112" t="n">
        <x:v>0</x:v>
      </x:c>
      <x:c r="R11" s="112" t="n">
        <x:v>49.5</x:v>
      </x:c>
      <x:c r="S11" s="112" t="n">
        <x:v>18</x:v>
      </x:c>
      <x:c r="T11" s="112" t="n">
        <x:v>2.9</x:v>
      </x:c>
      <x:c r="U11" s="112" t="n">
        <x:v>8.8</x:v>
      </x:c>
      <x:c r="V11" s="112" t="n">
        <x:v>20.3</x:v>
      </x:c>
      <x:c r="W11" s="113">
        <x:f>SUM(Q11:V11)</x:f>
      </x:c>
    </x:row>
    <x:row r="12" spans="1:23" s="6" customFormat="1">
      <x:c r="A12" s="172" t="s">
        <x:v>142</x:v>
      </x:c>
      <x:c r="B12" s="173" t="s">
        <x:v>143</x:v>
      </x:c>
      <x:c r="C12" s="172" t="s"/>
      <x:c r="D12" s="174" t="s">
        <x:v>132</x:v>
      </x:c>
      <x:c r="E12" s="175" t="s">
        <x:v>133</x:v>
      </x:c>
      <x:c r="F12" s="175" t="s">
        <x:v>134</x:v>
      </x:c>
      <x:c r="G12" s="175" t="s">
        <x:v>128</x:v>
      </x:c>
      <x:c r="H12" s="175" t="s"/>
      <x:c r="I12" s="175" t="s">
        <x:v>129</x:v>
      </x:c>
      <x:c r="J12" s="110" t="n"/>
      <x:c r="K12" s="111" t="n">
        <x:v>510</x:v>
      </x:c>
      <x:c r="L12" s="111" t="n">
        <x:v>0</x:v>
      </x:c>
      <x:c r="M12" s="111" t="n">
        <x:v>0</x:v>
      </x:c>
      <x:c r="N12" s="111" t="n">
        <x:v>85</x:v>
      </x:c>
      <x:c r="O12" s="111" t="n">
        <x:v>13</x:v>
      </x:c>
      <x:c r="P12" s="111" t="n">
        <x:v>78</x:v>
      </x:c>
      <x:c r="Q12" s="112" t="n">
        <x:v>2</x:v>
      </x:c>
      <x:c r="R12" s="112" t="n">
        <x:v>38.5</x:v>
      </x:c>
      <x:c r="S12" s="112" t="n">
        <x:v>13</x:v>
      </x:c>
      <x:c r="T12" s="112" t="n">
        <x:v>2.9</x:v>
      </x:c>
      <x:c r="U12" s="112" t="n">
        <x:v>5.8</x:v>
      </x:c>
      <x:c r="V12" s="112" t="n">
        <x:v>21.2</x:v>
      </x:c>
      <x:c r="W12" s="113">
        <x:f>SUM(Q12:V12)</x:f>
      </x:c>
    </x:row>
    <x:row r="13" spans="1:23" s="6" customFormat="1">
      <x:c r="A13" s="172" t="s">
        <x:v>144</x:v>
      </x:c>
      <x:c r="B13" s="173" t="s">
        <x:v>145</x:v>
      </x:c>
      <x:c r="C13" s="172" t="s"/>
      <x:c r="D13" s="174" t="s">
        <x:v>146</x:v>
      </x:c>
      <x:c r="E13" s="175" t="s">
        <x:v>147</x:v>
      </x:c>
      <x:c r="F13" s="175" t="s">
        <x:v>127</x:v>
      </x:c>
      <x:c r="G13" s="175" t="s">
        <x:v>128</x:v>
      </x:c>
      <x:c r="H13" s="175" t="s"/>
      <x:c r="I13" s="175" t="s">
        <x:v>129</x:v>
      </x:c>
      <x:c r="J13" s="110" t="n"/>
      <x:c r="K13" s="111" t="n">
        <x:v>11</x:v>
      </x:c>
      <x:c r="L13" s="111" t="n">
        <x:v>0</x:v>
      </x:c>
      <x:c r="M13" s="111" t="n">
        <x:v>0</x:v>
      </x:c>
      <x:c r="N13" s="111" t="n">
        <x:v>4</x:v>
      </x:c>
      <x:c r="O13" s="111" t="n">
        <x:v>0</x:v>
      </x:c>
      <x:c r="P13" s="111" t="n">
        <x:v>5</x:v>
      </x:c>
      <x:c r="Q13" s="112" t="n">
        <x:v>0</x:v>
      </x:c>
      <x:c r="R13" s="112" t="n">
        <x:v>1</x:v>
      </x:c>
      <x:c r="S13" s="112" t="n">
        <x:v>1</x:v>
      </x:c>
      <x:c r="T13" s="112" t="n">
        <x:v>0</x:v>
      </x:c>
      <x:c r="U13" s="112" t="n">
        <x:v>2</x:v>
      </x:c>
      <x:c r="V13" s="112" t="n">
        <x:v>3.8</x:v>
      </x:c>
      <x:c r="W13" s="113">
        <x:f>SUM(Q13:V13)</x:f>
      </x:c>
    </x:row>
    <x:row r="14" spans="1:23" s="6" customFormat="1">
      <x:c r="A14" s="4" t="s">
        <x:v>148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88">
        <x:f>SUM(Q8:Q13)</x:f>
      </x:c>
      <x:c r="R14" s="88">
        <x:f>SUM(R8:R13)</x:f>
      </x:c>
      <x:c r="S14" s="88">
        <x:f>SUM(S8:S13)</x:f>
      </x:c>
      <x:c r="T14" s="88">
        <x:f>SUM(T8:T13)</x:f>
      </x:c>
      <x:c r="U14" s="88">
        <x:f>SUM(U8:U13)</x:f>
      </x:c>
      <x:c r="V14" s="88">
        <x:f>SUM(V8:V13)</x:f>
      </x:c>
      <x:c r="W14" s="88">
        <x:f>SUM(W8:W13)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150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151</x:v>
      </x:c>
      <x:c r="E5" s="180" t="s"/>
      <x:c r="F5" s="180" t="s"/>
      <x:c r="G5" s="180" t="s"/>
      <x:c r="H5" s="180" t="s"/>
      <x:c r="I5" s="181" t="s"/>
      <x:c r="J5" s="182" t="s">
        <x:v>152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153</x:v>
      </x:c>
      <x:c r="S5" s="186" t="s"/>
      <x:c r="T5" s="187" t="s"/>
      <x:c r="U5" s="161" t="s">
        <x:v>154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155</x:v>
      </x:c>
      <x:c r="E6" s="189" t="s"/>
      <x:c r="F6" s="190" t="s"/>
      <x:c r="G6" s="90" t="s"/>
      <x:c r="H6" s="91" t="s"/>
      <x:c r="I6" s="75" t="s"/>
      <x:c r="J6" s="161" t="s">
        <x:v>156</x:v>
      </x:c>
      <x:c r="K6" s="162" t="s"/>
      <x:c r="L6" s="161" t="s">
        <x:v>157</x:v>
      </x:c>
      <x:c r="M6" s="162" t="s"/>
      <x:c r="N6" s="161" t="s">
        <x:v>158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159</x:v>
      </x:c>
      <x:c r="E7" s="102" t="s">
        <x:v>160</x:v>
      </x:c>
      <x:c r="F7" s="102" t="s">
        <x:v>161</x:v>
      </x:c>
      <x:c r="G7" s="118" t="s">
        <x:v>162</x:v>
      </x:c>
      <x:c r="H7" s="191" t="s">
        <x:v>163</x:v>
      </x:c>
      <x:c r="I7" s="118" t="s">
        <x:v>164</x:v>
      </x:c>
      <x:c r="J7" s="118" t="s">
        <x:v>165</x:v>
      </x:c>
      <x:c r="K7" s="191" t="s">
        <x:v>166</x:v>
      </x:c>
      <x:c r="L7" s="118" t="s">
        <x:v>167</x:v>
      </x:c>
      <x:c r="M7" s="191" t="s">
        <x:v>168</x:v>
      </x:c>
      <x:c r="N7" s="118" t="s">
        <x:v>169</x:v>
      </x:c>
      <x:c r="O7" s="191" t="s">
        <x:v>170</x:v>
      </x:c>
      <x:c r="P7" s="191" t="s">
        <x:v>171</x:v>
      </x:c>
      <x:c r="Q7" s="118" t="s">
        <x:v>172</x:v>
      </x:c>
      <x:c r="R7" s="118" t="s">
        <x:v>173</x:v>
      </x:c>
      <x:c r="S7" s="118" t="s">
        <x:v>174</x:v>
      </x:c>
      <x:c r="T7" s="11" t="s">
        <x:v>175</x:v>
      </x:c>
      <x:c r="U7" s="129" t="s">
        <x:v>176</x:v>
      </x:c>
      <x:c r="V7" s="129" t="s">
        <x:v>177</x:v>
      </x:c>
      <x:c r="W7" s="129" t="s">
        <x:v>178</x:v>
      </x:c>
      <x:c r="X7" s="129" t="s">
        <x:v>179</x:v>
      </x:c>
      <x:c r="Y7" s="129" t="s">
        <x:v>180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14554799</x:v>
      </x:c>
      <x:c r="E8" s="81" t="n">
        <x:v>5801831</x:v>
      </x:c>
      <x:c r="F8" s="121" t="n">
        <x:v>6534478.23</x:v>
      </x:c>
      <x:c r="G8" s="81" t="n">
        <x:v>1242075</x:v>
      </x:c>
      <x:c r="H8" s="81" t="n">
        <x:v>1268903</x:v>
      </x:c>
      <x:c r="I8" s="122">
        <x:f>SUM(D8:H8)</x:f>
      </x:c>
      <x:c r="J8" s="81" t="n">
        <x:v>16913084</x:v>
      </x:c>
      <x:c r="K8" s="81" t="n">
        <x:v>0</x:v>
      </x:c>
      <x:c r="L8" s="81" t="n">
        <x:v>6327334</x:v>
      </x:c>
      <x:c r="M8" s="81" t="n">
        <x:v>0</x:v>
      </x:c>
      <x:c r="N8" s="81" t="n">
        <x:v>1646626</x:v>
      </x:c>
      <x:c r="O8" s="81" t="n">
        <x:v>1192342</x:v>
      </x:c>
      <x:c r="P8" s="81" t="n">
        <x:v>3322700</x:v>
      </x:c>
      <x:c r="Q8" s="122">
        <x:f>SUM(J8:P8)</x:f>
      </x:c>
      <x:c r="R8" s="81" t="n">
        <x:v>29096298</x:v>
      </x:c>
      <x:c r="S8" s="81" t="n">
        <x:v>305788</x:v>
      </x:c>
      <x:c r="T8" s="59">
        <x:f>SUM('Part C'!$R8:$S8)</x:f>
      </x:c>
      <x:c r="U8" s="81" t="n">
        <x:v>20121.9211618257</x:v>
      </x:c>
      <x:c r="V8" s="81" t="n">
        <x:v>211.471645919779</x:v>
      </x:c>
      <x:c r="W8" s="81" t="n">
        <x:v>7088253.56337682</x:v>
      </x:c>
      <x:c r="X8" s="81" t="n">
        <x:v>36490339.5633768</x:v>
      </x:c>
      <x:c r="Y8" s="12" t="n">
        <x:v>25235.3662264017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6322650</x:v>
      </x:c>
      <x:c r="E9" s="81" t="n">
        <x:v>1653003</x:v>
      </x:c>
      <x:c r="F9" s="121" t="n">
        <x:v>2560184.613</x:v>
      </x:c>
      <x:c r="G9" s="81" t="n">
        <x:v>755617</x:v>
      </x:c>
      <x:c r="H9" s="81" t="n">
        <x:v>601676</x:v>
      </x:c>
      <x:c r="I9" s="122">
        <x:f>SUM(D9:H9)</x:f>
      </x:c>
      <x:c r="J9" s="81" t="n">
        <x:v>7085591</x:v>
      </x:c>
      <x:c r="K9" s="81" t="n">
        <x:v>0</x:v>
      </x:c>
      <x:c r="L9" s="81" t="n">
        <x:v>3164240</x:v>
      </x:c>
      <x:c r="M9" s="81" t="n">
        <x:v>0</x:v>
      </x:c>
      <x:c r="N9" s="81" t="n">
        <x:v>613958</x:v>
      </x:c>
      <x:c r="O9" s="81" t="n">
        <x:v>561714</x:v>
      </x:c>
      <x:c r="P9" s="81" t="n">
        <x:v>467628</x:v>
      </x:c>
      <x:c r="Q9" s="122">
        <x:f>SUM(J9:P9)</x:f>
      </x:c>
      <x:c r="R9" s="81" t="n">
        <x:v>11734537</x:v>
      </x:c>
      <x:c r="S9" s="81" t="n">
        <x:v>158594</x:v>
      </x:c>
      <x:c r="T9" s="59">
        <x:f>SUM('Part C'!$R9:$S9)</x:f>
      </x:c>
      <x:c r="U9" s="81" t="n">
        <x:v>19236.9459016393</x:v>
      </x:c>
      <x:c r="V9" s="81" t="n">
        <x:v>259.990163934426</x:v>
      </x:c>
      <x:c r="W9" s="81" t="n">
        <x:v>2990203.78538026</x:v>
      </x:c>
      <x:c r="X9" s="81" t="n">
        <x:v>14883334.7853803</x:v>
      </x:c>
      <x:c r="Y9" s="12" t="n">
        <x:v>24398.9094842299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11840721</x:v>
      </x:c>
      <x:c r="E10" s="81" t="n">
        <x:v>2960155</x:v>
      </x:c>
      <x:c r="F10" s="121" t="n">
        <x:v>4751081.196</x:v>
      </x:c>
      <x:c r="G10" s="81" t="n">
        <x:v>1145369</x:v>
      </x:c>
      <x:c r="H10" s="81" t="n">
        <x:v>847047</x:v>
      </x:c>
      <x:c r="I10" s="122">
        <x:f>SUM(D10:H10)</x:f>
      </x:c>
      <x:c r="J10" s="81" t="n">
        <x:v>12318576</x:v>
      </x:c>
      <x:c r="K10" s="81" t="n">
        <x:v>0</x:v>
      </x:c>
      <x:c r="L10" s="81" t="n">
        <x:v>6126033</x:v>
      </x:c>
      <x:c r="M10" s="81" t="n">
        <x:v>0</x:v>
      </x:c>
      <x:c r="N10" s="81" t="n">
        <x:v>570536</x:v>
      </x:c>
      <x:c r="O10" s="81" t="n">
        <x:v>894859</x:v>
      </x:c>
      <x:c r="P10" s="81" t="n">
        <x:v>1634369</x:v>
      </x:c>
      <x:c r="Q10" s="122">
        <x:f>SUM(J10:P10)</x:f>
      </x:c>
      <x:c r="R10" s="81" t="n">
        <x:v>21306483</x:v>
      </x:c>
      <x:c r="S10" s="81" t="n">
        <x:v>237890</x:v>
      </x:c>
      <x:c r="T10" s="59">
        <x:f>SUM('Part C'!$R10:$S10)</x:f>
      </x:c>
      <x:c r="U10" s="81" t="n">
        <x:v>23673.87</x:v>
      </x:c>
      <x:c r="V10" s="81" t="n">
        <x:v>264.322222222222</x:v>
      </x:c>
      <x:c r="W10" s="81" t="n">
        <x:v>4411776.07679055</x:v>
      </x:c>
      <x:c r="X10" s="81" t="n">
        <x:v>25956149.0767905</x:v>
      </x:c>
      <x:c r="Y10" s="12" t="n">
        <x:v>28840.1656408784</x:v>
      </x:c>
    </x:row>
    <x:row r="11" spans="1:25" s="6" customFormat="1">
      <x:c r="A11" s="192" t="s">
        <x:v>140</x:v>
      </x:c>
      <x:c r="B11" s="192" t="s">
        <x:v>141</x:v>
      </x:c>
      <x:c r="C11" s="192" t="s"/>
      <x:c r="D11" s="81" t="n">
        <x:v>6966160</x:v>
      </x:c>
      <x:c r="E11" s="81" t="n">
        <x:v>1484195</x:v>
      </x:c>
      <x:c r="F11" s="121" t="n">
        <x:v>2712563.955</x:v>
      </x:c>
      <x:c r="G11" s="81" t="n">
        <x:v>697145</x:v>
      </x:c>
      <x:c r="H11" s="81" t="n">
        <x:v>567328</x:v>
      </x:c>
      <x:c r="I11" s="122">
        <x:f>SUM(D11:H11)</x:f>
      </x:c>
      <x:c r="J11" s="81" t="n">
        <x:v>7170504</x:v>
      </x:c>
      <x:c r="K11" s="81" t="n">
        <x:v>0</x:v>
      </x:c>
      <x:c r="L11" s="81" t="n">
        <x:v>3743872</x:v>
      </x:c>
      <x:c r="M11" s="81" t="n">
        <x:v>0</x:v>
      </x:c>
      <x:c r="N11" s="81" t="n">
        <x:v>539129</x:v>
      </x:c>
      <x:c r="O11" s="81" t="n">
        <x:v>533836</x:v>
      </x:c>
      <x:c r="P11" s="81" t="n">
        <x:v>440051</x:v>
      </x:c>
      <x:c r="Q11" s="122">
        <x:f>SUM(J11:P11)</x:f>
      </x:c>
      <x:c r="R11" s="81" t="n">
        <x:v>12278711</x:v>
      </x:c>
      <x:c r="S11" s="81" t="n">
        <x:v>148681</x:v>
      </x:c>
      <x:c r="T11" s="59">
        <x:f>SUM('Part C'!$R11:$S11)</x:f>
      </x:c>
      <x:c r="U11" s="81" t="n">
        <x:v>20953.4317406143</x:v>
      </x:c>
      <x:c r="V11" s="81" t="n">
        <x:v>253.721843003413</x:v>
      </x:c>
      <x:c r="W11" s="81" t="n">
        <x:v>2872556.42333251</x:v>
      </x:c>
      <x:c r="X11" s="81" t="n">
        <x:v>15299948.4233325</x:v>
      </x:c>
      <x:c r="Y11" s="12" t="n">
        <x:v>26109.1270022739</x:v>
      </x:c>
    </x:row>
    <x:row r="12" spans="1:25" s="6" customFormat="1">
      <x:c r="A12" s="192" t="s">
        <x:v>142</x:v>
      </x:c>
      <x:c r="B12" s="192" t="s">
        <x:v>143</x:v>
      </x:c>
      <x:c r="C12" s="192" t="s"/>
      <x:c r="D12" s="81" t="n">
        <x:v>5434229</x:v>
      </x:c>
      <x:c r="E12" s="81" t="n">
        <x:v>1277935</x:v>
      </x:c>
      <x:c r="F12" s="121" t="n">
        <x:v>2154604.644</x:v>
      </x:c>
      <x:c r="G12" s="81" t="n">
        <x:v>680075</x:v>
      </x:c>
      <x:c r="H12" s="81" t="n">
        <x:v>534598</x:v>
      </x:c>
      <x:c r="I12" s="122">
        <x:f>SUM(D12:H12)</x:f>
      </x:c>
      <x:c r="J12" s="81" t="n">
        <x:v>6181086</x:v>
      </x:c>
      <x:c r="K12" s="81" t="n">
        <x:v>0</x:v>
      </x:c>
      <x:c r="L12" s="81" t="n">
        <x:v>2672519</x:v>
      </x:c>
      <x:c r="M12" s="81" t="n">
        <x:v>0</x:v>
      </x:c>
      <x:c r="N12" s="81" t="n">
        <x:v>391147</x:v>
      </x:c>
      <x:c r="O12" s="81" t="n">
        <x:v>498643</x:v>
      </x:c>
      <x:c r="P12" s="81" t="n">
        <x:v>338047</x:v>
      </x:c>
      <x:c r="Q12" s="122">
        <x:f>SUM(J12:P12)</x:f>
      </x:c>
      <x:c r="R12" s="81" t="n">
        <x:v>9942673</x:v>
      </x:c>
      <x:c r="S12" s="81" t="n">
        <x:v>138769</x:v>
      </x:c>
      <x:c r="T12" s="59">
        <x:f>SUM('Part C'!$R12:$S12)</x:f>
      </x:c>
      <x:c r="U12" s="81" t="n">
        <x:v>19495.437254902</x:v>
      </x:c>
      <x:c r="V12" s="81" t="n">
        <x:v>272.096078431373</x:v>
      </x:c>
      <x:c r="W12" s="81" t="n">
        <x:v>2500006.44351464</x:v>
      </x:c>
      <x:c r="X12" s="81" t="n">
        <x:v>12581448.4435146</x:v>
      </x:c>
      <x:c r="Y12" s="12" t="n">
        <x:v>24669.5067519895</x:v>
      </x:c>
    </x:row>
    <x:row r="13" spans="1:25" s="6" customFormat="1">
      <x:c r="A13" s="192" t="s">
        <x:v>144</x:v>
      </x:c>
      <x:c r="B13" s="192" t="s">
        <x:v>145</x:v>
      </x:c>
      <x:c r="C13" s="192" t="s"/>
      <x:c r="D13" s="81" t="n">
        <x:v>154862</x:v>
      </x:c>
      <x:c r="E13" s="81" t="n">
        <x:v>808963</x:v>
      </x:c>
      <x:c r="F13" s="121" t="n">
        <x:v>309387.825</x:v>
      </x:c>
      <x:c r="G13" s="81" t="n">
        <x:v>2879</x:v>
      </x:c>
      <x:c r="H13" s="81" t="n">
        <x:v>11890</x:v>
      </x:c>
      <x:c r="I13" s="122">
        <x:f>SUM(D13:H13)</x:f>
      </x:c>
      <x:c r="J13" s="81" t="n">
        <x:v>58722</x:v>
      </x:c>
      <x:c r="K13" s="81" t="n">
        <x:v>0</x:v>
      </x:c>
      <x:c r="L13" s="81" t="n">
        <x:v>446577</x:v>
      </x:c>
      <x:c r="M13" s="81" t="n">
        <x:v>0</x:v>
      </x:c>
      <x:c r="N13" s="81" t="n">
        <x:v>157823</x:v>
      </x:c>
      <x:c r="O13" s="81" t="n">
        <x:v>4739</x:v>
      </x:c>
      <x:c r="P13" s="81" t="n">
        <x:v>620121</x:v>
      </x:c>
      <x:c r="Q13" s="122">
        <x:f>SUM(J13:P13)</x:f>
      </x:c>
      <x:c r="R13" s="81" t="n">
        <x:v>1286494</x:v>
      </x:c>
      <x:c r="S13" s="81" t="n">
        <x:v>1488</x:v>
      </x:c>
      <x:c r="T13" s="59">
        <x:f>SUM('Part C'!$R13:$S13)</x:f>
      </x:c>
      <x:c r="U13" s="81" t="n">
        <x:v>116954</x:v>
      </x:c>
      <x:c r="V13" s="81" t="n">
        <x:v>135.272727272727</x:v>
      </x:c>
      <x:c r="W13" s="81" t="n">
        <x:v>53921.7076052178</x:v>
      </x:c>
      <x:c r="X13" s="81" t="n">
        <x:v>1341903.70760522</x:v>
      </x:c>
      <x:c r="Y13" s="12" t="n">
        <x:v>121991.246145929</x:v>
      </x:c>
    </x:row>
    <x:row r="14" spans="1:25" s="3" customFormat="1" ht="15" customHeight="1">
      <x:c r="A14" s="4" t="s">
        <x:v>148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150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182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183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184</x:v>
      </x:c>
      <x:c r="G6" s="171" t="s"/>
      <x:c r="H6" s="171" t="s"/>
      <x:c r="I6" s="171" t="s"/>
      <x:c r="J6" s="162" t="s"/>
      <x:c r="K6" s="161" t="s">
        <x:v>185</x:v>
      </x:c>
      <x:c r="L6" s="171" t="s"/>
      <x:c r="M6" s="171" t="s"/>
      <x:c r="N6" s="162" t="s"/>
      <x:c r="O6" s="65" t="s"/>
      <x:c r="P6" s="161" t="s">
        <x:v>186</x:v>
      </x:c>
      <x:c r="Q6" s="171" t="s"/>
      <x:c r="R6" s="171" t="s"/>
      <x:c r="S6" s="171" t="s"/>
      <x:c r="T6" s="171" t="s"/>
      <x:c r="U6" s="171" t="s"/>
      <x:c r="V6" s="162" t="s"/>
      <x:c r="W6" s="193" t="s">
        <x:v>187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188</x:v>
      </x:c>
      <x:c r="E7" s="75" t="s">
        <x:v>189</x:v>
      </x:c>
      <x:c r="F7" s="75" t="s">
        <x:v>190</x:v>
      </x:c>
      <x:c r="G7" s="102" t="s">
        <x:v>191</x:v>
      </x:c>
      <x:c r="H7" s="102" t="s">
        <x:v>192</x:v>
      </x:c>
      <x:c r="I7" s="102" t="s">
        <x:v>193</x:v>
      </x:c>
      <x:c r="J7" s="118" t="s">
        <x:v>194</x:v>
      </x:c>
      <x:c r="K7" s="75" t="s">
        <x:v>195</x:v>
      </x:c>
      <x:c r="L7" s="102" t="s">
        <x:v>196</x:v>
      </x:c>
      <x:c r="M7" s="102" t="s">
        <x:v>197</x:v>
      </x:c>
      <x:c r="N7" s="75" t="s">
        <x:v>198</x:v>
      </x:c>
      <x:c r="O7" s="118" t="s">
        <x:v>199</x:v>
      </x:c>
      <x:c r="P7" s="75" t="s">
        <x:v>200</x:v>
      </x:c>
      <x:c r="Q7" s="102" t="s">
        <x:v>201</x:v>
      </x:c>
      <x:c r="R7" s="102" t="s">
        <x:v>202</x:v>
      </x:c>
      <x:c r="S7" s="102" t="s">
        <x:v>203</x:v>
      </x:c>
      <x:c r="T7" s="102" t="s">
        <x:v>204</x:v>
      </x:c>
      <x:c r="U7" s="102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140</x:v>
      </x:c>
      <x:c r="B11" s="192" t="s">
        <x:v>141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142</x:v>
      </x:c>
      <x:c r="B12" s="192" t="s">
        <x:v>143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144</x:v>
      </x:c>
      <x:c r="B13" s="192" t="s">
        <x:v>145</x:v>
      </x:c>
      <x:c r="C13" s="192" t="s"/>
      <x:c r="D13" s="196" t="s">
        <x:v>129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208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1" t="s">
        <x:v>209</x:v>
      </x:c>
      <x:c r="G17" s="171" t="s"/>
      <x:c r="H17" s="171" t="s"/>
      <x:c r="I17" s="171" t="s"/>
      <x:c r="J17" s="162" t="s"/>
      <x:c r="K17" s="161" t="s">
        <x:v>210</x:v>
      </x:c>
      <x:c r="L17" s="171" t="s"/>
      <x:c r="M17" s="171" t="s"/>
      <x:c r="N17" s="162" t="s"/>
    </x:row>
    <x:row r="18" spans="1:25" s="3" customFormat="1" ht="45" customHeight="1">
      <x:c r="D18" s="15" t="s"/>
      <x:c r="E18" s="15" t="s">
        <x:v>211</x:v>
      </x:c>
      <x:c r="F18" s="99" t="s">
        <x:v>190</x:v>
      </x:c>
      <x:c r="G18" s="5" t="s">
        <x:v>191</x:v>
      </x:c>
      <x:c r="H18" s="5" t="s">
        <x:v>192</x:v>
      </x:c>
      <x:c r="I18" s="100" t="s">
        <x:v>193</x:v>
      </x:c>
      <x:c r="J18" s="11" t="s">
        <x:v>194</x:v>
      </x:c>
      <x:c r="K18" s="99" t="s">
        <x:v>195</x:v>
      </x:c>
      <x:c r="L18" s="5" t="s">
        <x:v>207</x:v>
      </x:c>
      <x:c r="M18" s="100" t="s">
        <x:v>212</x:v>
      </x:c>
      <x:c r="N18" s="61" t="s">
        <x:v>198</x:v>
      </x:c>
    </x:row>
    <x:row r="19" spans="1:25" s="3" customFormat="1" ht="15" customHeight="1">
      <x:c r="A19" s="3" t="s">
        <x:v>213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12" t="n">
        <x:v>0</x:v>
      </x:c>
      <x:c r="L19" s="12" t="n">
        <x:v>0</x:v>
      </x:c>
      <x:c r="M19" s="12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214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216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150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142</x:v>
      </x:c>
      <x:c r="B12" s="192" t="s">
        <x:v>143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144</x:v>
      </x:c>
      <x:c r="B13" s="192" t="s">
        <x:v>145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 ht="15" customHeight="1">
      <x:c r="A14" s="4" t="s">
        <x:v>148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98" t="s"/>
      <x:c r="H14" s="14">
        <x:f>SUM(H8:H13)</x:f>
      </x:c>
      <x:c r="I14" s="198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224</x:v>
      </x:c>
      <x:c r="C1" s="82" t="s">
        <x:v>225</x:v>
      </x:c>
    </x:row>
    <x:row r="2" spans="1:9" x14ac:dyDescent="0.3">
      <x:c r="A2" s="2" t="s">
        <x:v>132</x:v>
      </x:c>
      <x:c r="B2" s="83" t="s">
        <x:v>133</x:v>
      </x:c>
      <x:c r="C2" s="83" t="s">
        <x:v>128</x:v>
      </x:c>
    </x:row>
    <x:row r="3" spans="1:9" x14ac:dyDescent="0.3">
      <x:c r="A3" s="2" t="s">
        <x:v>226</x:v>
      </x:c>
      <x:c r="B3" s="83" t="s">
        <x:v>227</x:v>
      </x:c>
      <x:c r="C3" s="83" t="s">
        <x:v>129</x:v>
      </x:c>
      <x:c r="D3" s="2" t="s">
        <x:v>132</x:v>
      </x:c>
      <x:c r="F3" s="2" t="s">
        <x:v>133</x:v>
      </x:c>
      <x:c r="H3" s="2" t="n">
        <x:v>2019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231</x:v>
      </x:c>
      <x:c r="B5" s="83" t="s">
        <x:v>6</x:v>
      </x:c>
      <x:c r="D5" s="2" t="s">
        <x:v>137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137</x:v>
      </x:c>
      <x:c r="B6" s="83" t="n">
        <x:v>4</x:v>
      </x:c>
      <x:c r="D6" s="2" t="s">
        <x:v>226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232</x:v>
      </x:c>
      <x:c r="B7" s="83" t="n">
        <x:v>5</x:v>
      </x:c>
      <x:c r="D7" s="2" t="s">
        <x:v>125</x:v>
      </x:c>
      <x:c r="F7" s="2" t="n">
        <x:v>4</x:v>
      </x:c>
      <x:c r="I7" s="2" t="n">
        <x:v>2019</x:v>
      </x:c>
    </x:row>
    <x:row r="8" spans="1:9" x14ac:dyDescent="0.3">
      <x:c r="A8" s="2" t="s">
        <x:v>233</x:v>
      </x:c>
      <x:c r="B8" s="83" t="n">
        <x:v>6</x:v>
      </x:c>
      <x:c r="D8" s="2" t="s">
        <x:v>231</x:v>
      </x:c>
      <x:c r="F8" s="2" t="n">
        <x:v>5</x:v>
      </x:c>
      <x:c r="I8" s="2" t="n">
        <x:v>2020</x:v>
      </x:c>
    </x:row>
    <x:row r="9" spans="1:9" x14ac:dyDescent="0.3">
      <x:c r="A9" s="2" t="s">
        <x:v>146</x:v>
      </x:c>
      <x:c r="B9" s="83" t="n">
        <x:v>7</x:v>
      </x:c>
      <x:c r="D9" s="2" t="s">
        <x:v>228</x:v>
      </x:c>
      <x:c r="F9" s="2" t="n">
        <x:v>6</x:v>
      </x:c>
    </x:row>
    <x:row r="10" spans="1:9" x14ac:dyDescent="0.3">
      <x:c r="A10" s="2" t="s">
        <x:v>230</x:v>
      </x:c>
      <x:c r="B10" s="83" t="n">
        <x:v>8</x:v>
      </x:c>
      <x:c r="D10" s="2" t="s">
        <x:v>146</x:v>
      </x:c>
      <x:c r="F10" s="2" t="n">
        <x:v>7</x:v>
      </x:c>
    </x:row>
    <x:row r="11" spans="1:9" x14ac:dyDescent="0.3">
      <x:c r="A11" s="2" t="s">
        <x:v>125</x:v>
      </x:c>
      <x:c r="B11" s="83" t="n">
        <x:v>9</x:v>
      </x:c>
      <x:c r="D11" s="2" t="s">
        <x:v>232</x:v>
      </x:c>
      <x:c r="F11" s="2" t="n">
        <x:v>8</x:v>
      </x:c>
    </x:row>
    <x:row r="12" spans="1:9" x14ac:dyDescent="0.3">
      <x:c r="B12" s="83" t="n">
        <x:v>10</x:v>
      </x:c>
      <x:c r="D12" s="2" t="s">
        <x:v>233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232</x:v>
      </x:c>
      <x:c r="F15" s="2" t="n">
        <x:v>12</x:v>
      </x:c>
    </x:row>
    <x:row r="16" spans="1:9" x14ac:dyDescent="0.3">
      <x:c r="B16" s="83" t="s">
        <x:v>233</x:v>
      </x:c>
      <x:c r="F16" s="2" t="s">
        <x:v>232</x:v>
      </x:c>
    </x:row>
    <x:row r="17" spans="1:9" x14ac:dyDescent="0.3">
      <x:c r="B17" s="83" t="s">
        <x:v>146</x:v>
      </x:c>
      <x:c r="F17" s="2" t="s">
        <x:v>233</x:v>
      </x:c>
    </x:row>
    <x:row r="18" spans="1:9">
      <x:c r="F18" s="2" t="s">
        <x:v>146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2020-05-28T19:15:07.1484205Z</dcterms:modified>
</coreProperties>
</file>