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<x:sst xmlns:x="http://schemas.openxmlformats.org/spreadsheetml/2006/main" count="234" uniqueCount="234">
  <x:si>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</x:si>
  <x:si>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</x:si>
  <x:si>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Mahopac</x:t>
  </x:si>
  <x:si>
    <x:t>BEDS Code</x:t>
  </x:si>
  <x:si>
    <x:t>480101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</x:si>
  <x:si>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</x:si>
  <x:si>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</x:si>
  <x:si>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</x:si>
  <x:si>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</x:si>
  <x:si>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</x:si>
  <x:si>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Sandra Clohessy</x:t>
  </x:si>
  <x:si>
    <x:t>Street Address Line 1</x:t>
  </x:si>
  <x:si>
    <x:t>179 East Lake Boulevard</x:t>
  </x:si>
  <x:si>
    <x:t>Title of Contact</x:t>
  </x:si>
  <x:si>
    <x:t>Asst. Supt. for Business</x:t>
  </x:si>
  <x:si>
    <x:t>Street Address Line 2</x:t>
  </x:si>
  <x:si>
    <x:t>Email Address</x:t>
  </x:si>
  <x:si>
    <x:t>clohessys@mahopac.org</x:t>
  </x:si>
  <x:si>
    <x:t>City</x:t>
  </x:si>
  <x:si>
    <x:t>Phone Number</x:t>
  </x:si>
  <x:si>
    <x:t>8456283415</x:t>
  </x:si>
  <x:si>
    <x:t>Zip Code</x:t>
  </x:si>
  <x:si>
    <x:t>10541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</x:si>
  <x:si>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</x:si>
  <x:si>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</x:si>
  <x:si>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</x:si>
  <x:si>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</x:si>
  <x:si>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</x:si>
  <x:si>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</x:si>
  <x:si>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</x:si>
  <x:si>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</x:si>
  <x:si>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</x:si>
  <x:si>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</x:si>
  <x:si>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</x:si>
  <x:si>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</x:si>
  <x:si>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</x:si>
  <x:si>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</x:si>
  <x:si>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</x:si>
  <x:si>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</x:si>
  <x:si>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</x:si>
  <x:si>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</x:si>
  <x:si>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</x:si>
  <x:si>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</x:si>
  <x:si>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</x:si>
  <x:si>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</x:si>
  <x:si>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</x:si>
  <x:si>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</x:si>
  <x:si>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</x:si>
  <x:si>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</x:si>
  <x:si>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</x:si>
  <x:si>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</x:si>
  <x:si>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</x:si>
  <x:si>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</x:si>
  <x:si>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</x:si>
  <x:si>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</x:si>
  <x:si>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</x:si>
  <x:si>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</x:si>
  <x:si>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</x:si>
  <x:si>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</x:si>
  <x:si>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</x:si>
  <x:si>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</x:si>
  <x:si>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</x:si>
  <x:si>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</x:si>
  <x:si>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</x:si>
  <x:si>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</x:si>
  <x:si>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</x:si>
  <x:si>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</x:si>
  <x:si>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</x:si>
  <x:si>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</x:si>
  <x:si>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</x:si>
  <x:si>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</x:si>
  <x:si>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</x:si>
  <x:si>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</x:si>
  <x:si>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</x:si>
  <x:si>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</x:si>
  <x:si>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</x:si>
  <x:si>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</x:si>
  <x:si>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</x:si>
  <x:si>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</x:si>
  <x:si>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</x:si>
  <x:si>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</x:si>
  <x:si>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</x:si>
  <x:si>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</x:si>
  <x:si>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</x:si>
  <x:si>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</x:si>
  <x:si>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</x:si>
  <x:si>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</x:si>
  <x:si>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</x:si>
  <x:si>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</x:si>
  <x:si>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</x:si>
  <x:si>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</x:si>
  <x:si>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</x:si>
  <x:si>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</x:si>
  <x:si>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</x:si>
  <x:si>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</x:si>
  <x:si>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</x:si>
  <x:si>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</x:si>
  <x:si>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</x:si>
  <x:si>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</x:si>
  <x:si>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</x:si>
  <x:si>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</x:si>
  <x:si>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</x:si>
  <x:si>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</x:si>
  <x:si>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</x:si>
  <x:si>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</x:si>
  <x:si>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</x:si>
  <x:si>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</x:si>
  <x:si>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</x:si>
  <x:si>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</x:si>
  <x:si>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</x:si>
  <x:si>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</x:si>
  <x:si>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</x:si>
  <x:si>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</x:si>
  <x:si>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</x:si>
  <x:si>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</x:si>
  <x:si>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</x:si>
  <x:si>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</x:si>
  <x:si>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</x:si>
  <x:si>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</x:si>
  <x:si>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</x:si>
  <x:si>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</x:si>
  <x:si>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</x:si>
  <x:si>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</x:si>
  <x:si>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480101060001</x:t>
  </x:si>
  <x:si>
    <x:t>MAHOPAC HIGH SCHOOL</x:t>
  </x:si>
  <x:si>
    <x:t>Senior High School</x:t>
  </x:si>
  <x:si>
    <x:t>9</x:t>
  </x:si>
  <x:si>
    <x:t>12</x:t>
  </x:si>
  <x:si>
    <x:t>Yes</x:t>
  </x:si>
  <x:si>
    <x:t>No</x:t>
  </x:si>
  <x:si>
    <x:t>480101060002</x:t>
  </x:si>
  <x:si>
    <x:t>AUSTIN ROAD ELEMENTARY SCHOOL</x:t>
  </x:si>
  <x:si>
    <x:t>Elementary School</x:t>
  </x:si>
  <x:si>
    <x:t>K</x:t>
  </x:si>
  <x:si>
    <x:t>5</x:t>
  </x:si>
  <x:si>
    <x:t>480101060004</x:t>
  </x:si>
  <x:si>
    <x:t>MAHOPAC MIDDLE SCHOOL</x:t>
  </x:si>
  <x:si>
    <x:t>Middle/Junior High School</x:t>
  </x:si>
  <x:si>
    <x:t>6</x:t>
  </x:si>
  <x:si>
    <x:t>8</x:t>
  </x:si>
  <x:si>
    <x:t>480101060005</x:t>
  </x:si>
  <x:si>
    <x:t>LAKEVIEW ELEMENTARY SCHOOL</x:t>
  </x:si>
  <x:si>
    <x:t>480101060006</x:t>
  </x:si>
  <x:si>
    <x:t>FULMAR ROAD ELEMENTARY SCHOOL</x:t>
  </x:si>
  <x:si>
    <x:t>480101060008</x:t>
  </x:si>
  <x:si>
    <x:t>MAHOPAC FALLS SCHOOL</x:t>
  </x:si>
  <x:si>
    <x:t>Other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</x:si>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</x:sst>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122662163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991210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902813</x:v>
      </x:c>
      <x:c r="E16" s="10" t="n">
        <x:v>356687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212640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3462081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902813</x:v>
      </x:c>
      <x:c r="E24" s="10" t="n">
        <x:v>356687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85000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6605849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1728591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1771137</x:v>
      </x:c>
      <x:c r="E35" s="10" t="n">
        <x:v>0</x:v>
      </x:c>
      <x:c r="F35" s="7" t="n">
        <x:v>32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3234951</x:v>
      </x:c>
      <x:c r="E37" s="10" t="n">
        <x:v>0</x:v>
      </x:c>
      <x:c r="F37" s="7" t="n">
        <x:v>28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4063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82370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2281899</x:v>
      </x:c>
      <x:c r="E62" s="10" t="n">
        <x:v>0</x:v>
      </x:c>
      <x:c r="F62" s="84" t="n">
        <x:v>14.5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7603148</x:v>
      </x:c>
      <x:c r="E63" s="10" t="n">
        <x:v>0</x:v>
      </x:c>
      <x:c r="F63" s="84" t="n">
        <x:v>41.6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1335189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1637075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377572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224641</x:v>
      </x:c>
      <x:c r="E73" s="10" t="n">
        <x:v>0</x:v>
      </x:c>
      <x:c r="F73" s="84" t="n">
        <x:v>4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103280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6271544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28762790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70064504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1446</x:v>
      </x:c>
      <x:c r="L8" s="111" t="n">
        <x:v>0</x:v>
      </x:c>
      <x:c r="M8" s="111" t="n">
        <x:v>0</x:v>
      </x:c>
      <x:c r="N8" s="111" t="n">
        <x:v>242</x:v>
      </x:c>
      <x:c r="O8" s="111" t="n">
        <x:v>24</x:v>
      </x:c>
      <x:c r="P8" s="111" t="n">
        <x:v>242</x:v>
      </x:c>
      <x:c r="Q8" s="112" t="n">
        <x:v>1</x:v>
      </x:c>
      <x:c r="R8" s="112" t="n">
        <x:v>118</x:v>
      </x:c>
      <x:c r="S8" s="112" t="n">
        <x:v>17</x:v>
      </x:c>
      <x:c r="T8" s="112" t="n">
        <x:v>6.9</x:v>
      </x:c>
      <x:c r="U8" s="112" t="n">
        <x:v>17.5</x:v>
      </x:c>
      <x:c r="V8" s="112" t="n">
        <x:v>37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610</x:v>
      </x:c>
      <x:c r="L9" s="111" t="n">
        <x:v>0</x:v>
      </x:c>
      <x:c r="M9" s="111" t="n">
        <x:v>0</x:v>
      </x:c>
      <x:c r="N9" s="111" t="n">
        <x:v>132</x:v>
      </x:c>
      <x:c r="O9" s="111" t="n">
        <x:v>29</x:v>
      </x:c>
      <x:c r="P9" s="111" t="n">
        <x:v>71</x:v>
      </x:c>
      <x:c r="Q9" s="112" t="n">
        <x:v>0</x:v>
      </x:c>
      <x:c r="R9" s="112" t="n">
        <x:v>50</x:v>
      </x:c>
      <x:c r="S9" s="112" t="n">
        <x:v>16</x:v>
      </x:c>
      <x:c r="T9" s="112" t="n">
        <x:v>3.4</x:v>
      </x:c>
      <x:c r="U9" s="112" t="n">
        <x:v>8.3</x:v>
      </x:c>
      <x:c r="V9" s="112" t="n">
        <x:v>26.7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128</x:v>
      </x:c>
      <x:c r="H10" s="175" t="s"/>
      <x:c r="I10" s="175" t="s">
        <x:v>129</x:v>
      </x:c>
      <x:c r="J10" s="110" t="n"/>
      <x:c r="K10" s="111" t="n">
        <x:v>900</x:v>
      </x:c>
      <x:c r="L10" s="111" t="n">
        <x:v>0</x:v>
      </x:c>
      <x:c r="M10" s="111" t="n">
        <x:v>0</x:v>
      </x:c>
      <x:c r="N10" s="111" t="n">
        <x:v>191</x:v>
      </x:c>
      <x:c r="O10" s="111" t="n">
        <x:v>18</x:v>
      </x:c>
      <x:c r="P10" s="111" t="n">
        <x:v>163</x:v>
      </x:c>
      <x:c r="Q10" s="112" t="n">
        <x:v>2</x:v>
      </x:c>
      <x:c r="R10" s="112" t="n">
        <x:v>89.4</x:v>
      </x:c>
      <x:c r="S10" s="112" t="n">
        <x:v>23</x:v>
      </x:c>
      <x:c r="T10" s="112" t="n">
        <x:v>4.9</x:v>
      </x:c>
      <x:c r="U10" s="112" t="n">
        <x:v>12.5</x:v>
      </x:c>
      <x:c r="V10" s="112" t="n">
        <x:v>26.7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132</x:v>
      </x:c>
      <x:c r="E11" s="175" t="s">
        <x:v>133</x:v>
      </x:c>
      <x:c r="F11" s="175" t="s">
        <x:v>134</x:v>
      </x:c>
      <x:c r="G11" s="175" t="s">
        <x:v>128</x:v>
      </x:c>
      <x:c r="H11" s="175" t="s"/>
      <x:c r="I11" s="175" t="s">
        <x:v>129</x:v>
      </x:c>
      <x:c r="J11" s="110" t="n"/>
      <x:c r="K11" s="111" t="n">
        <x:v>586</x:v>
      </x:c>
      <x:c r="L11" s="111" t="n">
        <x:v>0</x:v>
      </x:c>
      <x:c r="M11" s="111" t="n">
        <x:v>0</x:v>
      </x:c>
      <x:c r="N11" s="111" t="n">
        <x:v>160</x:v>
      </x:c>
      <x:c r="O11" s="111" t="n">
        <x:v>52</x:v>
      </x:c>
      <x:c r="P11" s="111" t="n">
        <x:v>114</x:v>
      </x:c>
      <x:c r="Q11" s="112" t="n">
        <x:v>0</x:v>
      </x:c>
      <x:c r="R11" s="112" t="n">
        <x:v>49.5</x:v>
      </x:c>
      <x:c r="S11" s="112" t="n">
        <x:v>18</x:v>
      </x:c>
      <x:c r="T11" s="112" t="n">
        <x:v>2.9</x:v>
      </x:c>
      <x:c r="U11" s="112" t="n">
        <x:v>8.8</x:v>
      </x:c>
      <x:c r="V11" s="112" t="n">
        <x:v>20.3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132</x:v>
      </x:c>
      <x:c r="E12" s="175" t="s">
        <x:v>133</x:v>
      </x:c>
      <x:c r="F12" s="175" t="s">
        <x:v>134</x:v>
      </x:c>
      <x:c r="G12" s="175" t="s">
        <x:v>128</x:v>
      </x:c>
      <x:c r="H12" s="175" t="s"/>
      <x:c r="I12" s="175" t="s">
        <x:v>129</x:v>
      </x:c>
      <x:c r="J12" s="110" t="n"/>
      <x:c r="K12" s="111" t="n">
        <x:v>510</x:v>
      </x:c>
      <x:c r="L12" s="111" t="n">
        <x:v>0</x:v>
      </x:c>
      <x:c r="M12" s="111" t="n">
        <x:v>0</x:v>
      </x:c>
      <x:c r="N12" s="111" t="n">
        <x:v>85</x:v>
      </x:c>
      <x:c r="O12" s="111" t="n">
        <x:v>13</x:v>
      </x:c>
      <x:c r="P12" s="111" t="n">
        <x:v>78</x:v>
      </x:c>
      <x:c r="Q12" s="112" t="n">
        <x:v>2</x:v>
      </x:c>
      <x:c r="R12" s="112" t="n">
        <x:v>38.5</x:v>
      </x:c>
      <x:c r="S12" s="112" t="n">
        <x:v>13</x:v>
      </x:c>
      <x:c r="T12" s="112" t="n">
        <x:v>2.9</x:v>
      </x:c>
      <x:c r="U12" s="112" t="n">
        <x:v>5.8</x:v>
      </x:c>
      <x:c r="V12" s="112" t="n">
        <x:v>21.2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/>
      <x:c r="D13" s="174" t="s">
        <x:v>146</x:v>
      </x:c>
      <x:c r="E13" s="175" t="s">
        <x:v>147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11</x:v>
      </x:c>
      <x:c r="L13" s="111" t="n">
        <x:v>0</x:v>
      </x:c>
      <x:c r="M13" s="111" t="n">
        <x:v>0</x:v>
      </x:c>
      <x:c r="N13" s="111" t="n">
        <x:v>4</x:v>
      </x:c>
      <x:c r="O13" s="111" t="n">
        <x:v>0</x:v>
      </x:c>
      <x:c r="P13" s="111" t="n">
        <x:v>5</x:v>
      </x:c>
      <x:c r="Q13" s="112" t="n">
        <x:v>0</x:v>
      </x:c>
      <x:c r="R13" s="112" t="n">
        <x:v>1</x:v>
      </x:c>
      <x:c r="S13" s="112" t="n">
        <x:v>1</x:v>
      </x:c>
      <x:c r="T13" s="112" t="n">
        <x:v>0</x:v>
      </x:c>
      <x:c r="U13" s="112" t="n">
        <x:v>2</x:v>
      </x:c>
      <x:c r="V13" s="112" t="n">
        <x:v>3.8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14554799</x:v>
      </x:c>
      <x:c r="E8" s="81" t="n">
        <x:v>5801831</x:v>
      </x:c>
      <x:c r="F8" s="121" t="n">
        <x:v>6534478.23</x:v>
      </x:c>
      <x:c r="G8" s="81" t="n">
        <x:v>1242075</x:v>
      </x:c>
      <x:c r="H8" s="81" t="n">
        <x:v>1268903</x:v>
      </x:c>
      <x:c r="I8" s="122">
        <x:f>SUM(D8:H8)</x:f>
      </x:c>
      <x:c r="J8" s="81" t="n">
        <x:v>16913084</x:v>
      </x:c>
      <x:c r="K8" s="81" t="n">
        <x:v>0</x:v>
      </x:c>
      <x:c r="L8" s="81" t="n">
        <x:v>6327334</x:v>
      </x:c>
      <x:c r="M8" s="81" t="n">
        <x:v>0</x:v>
      </x:c>
      <x:c r="N8" s="81" t="n">
        <x:v>1646626</x:v>
      </x:c>
      <x:c r="O8" s="81" t="n">
        <x:v>1192342</x:v>
      </x:c>
      <x:c r="P8" s="81" t="n">
        <x:v>3322700</x:v>
      </x:c>
      <x:c r="Q8" s="122">
        <x:f>SUM(J8:P8)</x:f>
      </x:c>
      <x:c r="R8" s="81" t="n">
        <x:v>29096298</x:v>
      </x:c>
      <x:c r="S8" s="81" t="n">
        <x:v>305788</x:v>
      </x:c>
      <x:c r="T8" s="59">
        <x:f>SUM('Part C'!$R8:$S8)</x:f>
      </x:c>
      <x:c r="U8" s="81" t="n">
        <x:v>20121.9211618257</x:v>
      </x:c>
      <x:c r="V8" s="81" t="n">
        <x:v>211.471645919779</x:v>
      </x:c>
      <x:c r="W8" s="81" t="n">
        <x:v>7088253.56337682</x:v>
      </x:c>
      <x:c r="X8" s="81" t="n">
        <x:v>36490339.5633768</x:v>
      </x:c>
      <x:c r="Y8" s="12" t="n">
        <x:v>25235.3662264017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6322650</x:v>
      </x:c>
      <x:c r="E9" s="81" t="n">
        <x:v>1653003</x:v>
      </x:c>
      <x:c r="F9" s="121" t="n">
        <x:v>2560184.613</x:v>
      </x:c>
      <x:c r="G9" s="81" t="n">
        <x:v>755617</x:v>
      </x:c>
      <x:c r="H9" s="81" t="n">
        <x:v>601676</x:v>
      </x:c>
      <x:c r="I9" s="122">
        <x:f>SUM(D9:H9)</x:f>
      </x:c>
      <x:c r="J9" s="81" t="n">
        <x:v>7085591</x:v>
      </x:c>
      <x:c r="K9" s="81" t="n">
        <x:v>0</x:v>
      </x:c>
      <x:c r="L9" s="81" t="n">
        <x:v>3164240</x:v>
      </x:c>
      <x:c r="M9" s="81" t="n">
        <x:v>0</x:v>
      </x:c>
      <x:c r="N9" s="81" t="n">
        <x:v>613958</x:v>
      </x:c>
      <x:c r="O9" s="81" t="n">
        <x:v>561714</x:v>
      </x:c>
      <x:c r="P9" s="81" t="n">
        <x:v>467628</x:v>
      </x:c>
      <x:c r="Q9" s="122">
        <x:f>SUM(J9:P9)</x:f>
      </x:c>
      <x:c r="R9" s="81" t="n">
        <x:v>11734537</x:v>
      </x:c>
      <x:c r="S9" s="81" t="n">
        <x:v>158594</x:v>
      </x:c>
      <x:c r="T9" s="59">
        <x:f>SUM('Part C'!$R9:$S9)</x:f>
      </x:c>
      <x:c r="U9" s="81" t="n">
        <x:v>19236.9459016393</x:v>
      </x:c>
      <x:c r="V9" s="81" t="n">
        <x:v>259.990163934426</x:v>
      </x:c>
      <x:c r="W9" s="81" t="n">
        <x:v>2990203.78538026</x:v>
      </x:c>
      <x:c r="X9" s="81" t="n">
        <x:v>14883334.7853803</x:v>
      </x:c>
      <x:c r="Y9" s="12" t="n">
        <x:v>24398.9094842299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11840721</x:v>
      </x:c>
      <x:c r="E10" s="81" t="n">
        <x:v>2960155</x:v>
      </x:c>
      <x:c r="F10" s="121" t="n">
        <x:v>4751081.196</x:v>
      </x:c>
      <x:c r="G10" s="81" t="n">
        <x:v>1145369</x:v>
      </x:c>
      <x:c r="H10" s="81" t="n">
        <x:v>847047</x:v>
      </x:c>
      <x:c r="I10" s="122">
        <x:f>SUM(D10:H10)</x:f>
      </x:c>
      <x:c r="J10" s="81" t="n">
        <x:v>12318576</x:v>
      </x:c>
      <x:c r="K10" s="81" t="n">
        <x:v>0</x:v>
      </x:c>
      <x:c r="L10" s="81" t="n">
        <x:v>6126033</x:v>
      </x:c>
      <x:c r="M10" s="81" t="n">
        <x:v>0</x:v>
      </x:c>
      <x:c r="N10" s="81" t="n">
        <x:v>570536</x:v>
      </x:c>
      <x:c r="O10" s="81" t="n">
        <x:v>894859</x:v>
      </x:c>
      <x:c r="P10" s="81" t="n">
        <x:v>1634369</x:v>
      </x:c>
      <x:c r="Q10" s="122">
        <x:f>SUM(J10:P10)</x:f>
      </x:c>
      <x:c r="R10" s="81" t="n">
        <x:v>21306483</x:v>
      </x:c>
      <x:c r="S10" s="81" t="n">
        <x:v>237890</x:v>
      </x:c>
      <x:c r="T10" s="59">
        <x:f>SUM('Part C'!$R10:$S10)</x:f>
      </x:c>
      <x:c r="U10" s="81" t="n">
        <x:v>23673.87</x:v>
      </x:c>
      <x:c r="V10" s="81" t="n">
        <x:v>264.322222222222</x:v>
      </x:c>
      <x:c r="W10" s="81" t="n">
        <x:v>4411776.07679055</x:v>
      </x:c>
      <x:c r="X10" s="81" t="n">
        <x:v>25956149.0767905</x:v>
      </x:c>
      <x:c r="Y10" s="12" t="n">
        <x:v>28840.1656408784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6966160</x:v>
      </x:c>
      <x:c r="E11" s="81" t="n">
        <x:v>1484195</x:v>
      </x:c>
      <x:c r="F11" s="121" t="n">
        <x:v>2712563.955</x:v>
      </x:c>
      <x:c r="G11" s="81" t="n">
        <x:v>697145</x:v>
      </x:c>
      <x:c r="H11" s="81" t="n">
        <x:v>567328</x:v>
      </x:c>
      <x:c r="I11" s="122">
        <x:f>SUM(D11:H11)</x:f>
      </x:c>
      <x:c r="J11" s="81" t="n">
        <x:v>7170504</x:v>
      </x:c>
      <x:c r="K11" s="81" t="n">
        <x:v>0</x:v>
      </x:c>
      <x:c r="L11" s="81" t="n">
        <x:v>3743872</x:v>
      </x:c>
      <x:c r="M11" s="81" t="n">
        <x:v>0</x:v>
      </x:c>
      <x:c r="N11" s="81" t="n">
        <x:v>539129</x:v>
      </x:c>
      <x:c r="O11" s="81" t="n">
        <x:v>533836</x:v>
      </x:c>
      <x:c r="P11" s="81" t="n">
        <x:v>440051</x:v>
      </x:c>
      <x:c r="Q11" s="122">
        <x:f>SUM(J11:P11)</x:f>
      </x:c>
      <x:c r="R11" s="81" t="n">
        <x:v>12278711</x:v>
      </x:c>
      <x:c r="S11" s="81" t="n">
        <x:v>148681</x:v>
      </x:c>
      <x:c r="T11" s="59">
        <x:f>SUM('Part C'!$R11:$S11)</x:f>
      </x:c>
      <x:c r="U11" s="81" t="n">
        <x:v>20953.4317406143</x:v>
      </x:c>
      <x:c r="V11" s="81" t="n">
        <x:v>253.721843003413</x:v>
      </x:c>
      <x:c r="W11" s="81" t="n">
        <x:v>2872556.42333251</x:v>
      </x:c>
      <x:c r="X11" s="81" t="n">
        <x:v>15299948.4233325</x:v>
      </x:c>
      <x:c r="Y11" s="12" t="n">
        <x:v>26109.1270022739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5434229</x:v>
      </x:c>
      <x:c r="E12" s="81" t="n">
        <x:v>1277935</x:v>
      </x:c>
      <x:c r="F12" s="121" t="n">
        <x:v>2154604.644</x:v>
      </x:c>
      <x:c r="G12" s="81" t="n">
        <x:v>680075</x:v>
      </x:c>
      <x:c r="H12" s="81" t="n">
        <x:v>534598</x:v>
      </x:c>
      <x:c r="I12" s="122">
        <x:f>SUM(D12:H12)</x:f>
      </x:c>
      <x:c r="J12" s="81" t="n">
        <x:v>6181086</x:v>
      </x:c>
      <x:c r="K12" s="81" t="n">
        <x:v>0</x:v>
      </x:c>
      <x:c r="L12" s="81" t="n">
        <x:v>2672519</x:v>
      </x:c>
      <x:c r="M12" s="81" t="n">
        <x:v>0</x:v>
      </x:c>
      <x:c r="N12" s="81" t="n">
        <x:v>391147</x:v>
      </x:c>
      <x:c r="O12" s="81" t="n">
        <x:v>498643</x:v>
      </x:c>
      <x:c r="P12" s="81" t="n">
        <x:v>338047</x:v>
      </x:c>
      <x:c r="Q12" s="122">
        <x:f>SUM(J12:P12)</x:f>
      </x:c>
      <x:c r="R12" s="81" t="n">
        <x:v>9942673</x:v>
      </x:c>
      <x:c r="S12" s="81" t="n">
        <x:v>138769</x:v>
      </x:c>
      <x:c r="T12" s="59">
        <x:f>SUM('Part C'!$R12:$S12)</x:f>
      </x:c>
      <x:c r="U12" s="81" t="n">
        <x:v>19495.437254902</x:v>
      </x:c>
      <x:c r="V12" s="81" t="n">
        <x:v>272.096078431373</x:v>
      </x:c>
      <x:c r="W12" s="81" t="n">
        <x:v>2500006.44351464</x:v>
      </x:c>
      <x:c r="X12" s="81" t="n">
        <x:v>12581448.4435146</x:v>
      </x:c>
      <x:c r="Y12" s="12" t="n">
        <x:v>24669.5067519895</x:v>
      </x:c>
    </x:row>
    <x:row r="13" spans="1:25" s="6" customFormat="1">
      <x:c r="A13" s="192" t="s">
        <x:v>144</x:v>
      </x:c>
      <x:c r="B13" s="192" t="s">
        <x:v>145</x:v>
      </x:c>
      <x:c r="C13" s="192" t="s"/>
      <x:c r="D13" s="81" t="n">
        <x:v>154862</x:v>
      </x:c>
      <x:c r="E13" s="81" t="n">
        <x:v>808963</x:v>
      </x:c>
      <x:c r="F13" s="121" t="n">
        <x:v>309387.825</x:v>
      </x:c>
      <x:c r="G13" s="81" t="n">
        <x:v>2879</x:v>
      </x:c>
      <x:c r="H13" s="81" t="n">
        <x:v>11890</x:v>
      </x:c>
      <x:c r="I13" s="122">
        <x:f>SUM(D13:H13)</x:f>
      </x:c>
      <x:c r="J13" s="81" t="n">
        <x:v>58722</x:v>
      </x:c>
      <x:c r="K13" s="81" t="n">
        <x:v>0</x:v>
      </x:c>
      <x:c r="L13" s="81" t="n">
        <x:v>446577</x:v>
      </x:c>
      <x:c r="M13" s="81" t="n">
        <x:v>0</x:v>
      </x:c>
      <x:c r="N13" s="81" t="n">
        <x:v>157823</x:v>
      </x:c>
      <x:c r="O13" s="81" t="n">
        <x:v>4739</x:v>
      </x:c>
      <x:c r="P13" s="81" t="n">
        <x:v>620121</x:v>
      </x:c>
      <x:c r="Q13" s="122">
        <x:f>SUM(J13:P13)</x:f>
      </x:c>
      <x:c r="R13" s="81" t="n">
        <x:v>1286494</x:v>
      </x:c>
      <x:c r="S13" s="81" t="n">
        <x:v>1488</x:v>
      </x:c>
      <x:c r="T13" s="59">
        <x:f>SUM('Part C'!$R13:$S13)</x:f>
      </x:c>
      <x:c r="U13" s="81" t="n">
        <x:v>116954</x:v>
      </x:c>
      <x:c r="V13" s="81" t="n">
        <x:v>135.272727272727</x:v>
      </x:c>
      <x:c r="W13" s="81" t="n">
        <x:v>53921.7076052178</x:v>
      </x:c>
      <x:c r="X13" s="81" t="n">
        <x:v>1341903.70760522</x:v>
      </x:c>
      <x:c r="Y13" s="12" t="n">
        <x:v>121991.246145929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144</x:v>
      </x:c>
      <x:c r="B13" s="192" t="s">
        <x:v>145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125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146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146</x:v>
      </x:c>
      <x:c r="F10" s="2" t="n">
        <x:v>7</x:v>
      </x:c>
    </x:row>
    <x:row r="11" spans="1:9" x14ac:dyDescent="0.3">
      <x:c r="A11" s="2" t="s">
        <x:v>125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146</x:v>
      </x:c>
      <x:c r="F17" s="2" t="s">
        <x:v>233</x:v>
      </x:c>
    </x:row>
    <x:row r="18" spans="1:9">
      <x:c r="F18" s="2" t="s">
        <x:v>146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2020-05-28T19:15:07.1484205Z</dcterms:modified>
</coreProperties>
</file>