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<x:sst xmlns:x="http://schemas.openxmlformats.org/spreadsheetml/2006/main" count="239" uniqueCount="239">
  <x:si>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</x:si>
  <x:si>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</x:si>
  <x:si>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Longwood</x:t>
  </x:si>
  <x:si>
    <x:t>BEDS Code</x:t>
  </x:si>
  <x:si>
    <x:t>580212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</x:si>
  <x:si>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</x:si>
  <x:si>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</x:si>
  <x:si>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</x:si>
  <x:si>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</x:si>
  <x:si>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</x:si>
  <x:si>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Janet Bryan</x:t>
  </x:si>
  <x:si>
    <x:t>Street Address Line 1</x:t>
  </x:si>
  <x:si>
    <x:t>Central Administration Office</x:t>
  </x:si>
  <x:si>
    <x:t>Title of Contact</x:t>
  </x:si>
  <x:si>
    <x:t>Asst Superintendent for District Operations</x:t>
  </x:si>
  <x:si>
    <x:t>Street Address Line 2</x:t>
  </x:si>
  <x:si>
    <x:t>35 Yaphank Middle Island Rd</x:t>
  </x:si>
  <x:si>
    <x:t>Email Address</x:t>
  </x:si>
  <x:si>
    <x:t>Janet.Bryan@Longwoodcsd.org</x:t>
  </x:si>
  <x:si>
    <x:t>City</x:t>
  </x:si>
  <x:si>
    <x:t>Middle Island</x:t>
  </x:si>
  <x:si>
    <x:t>Phone Number</x:t>
  </x:si>
  <x:si>
    <x:t>6313452782</x:t>
  </x:si>
  <x:si>
    <x:t>Zip Code</x:t>
  </x:si>
  <x:si>
    <x:t>11953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</x:si>
  <x:si>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</x:si>
  <x:si>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</x:si>
  <x:si>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</x:si>
  <x:si>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</x:si>
  <x:si>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</x:si>
  <x:si>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</x:si>
  <x:si>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</x:si>
  <x:si>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</x:si>
  <x:si>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</x:si>
  <x:si>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</x:si>
  <x:si>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</x:si>
  <x:si>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</x:si>
  <x:si>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</x:si>
  <x:si>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</x:si>
  <x:si>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</x:si>
  <x:si>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</x:si>
  <x:si>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</x:si>
  <x:si>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</x:si>
  <x:si>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</x:si>
  <x:si>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</x:si>
  <x:si>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</x:si>
  <x:si>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</x:si>
  <x:si>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</x:si>
  <x:si>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</x:si>
  <x:si>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</x:si>
  <x:si>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</x:si>
  <x:si>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</x:si>
  <x:si>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</x:si>
  <x:si>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</x:si>
  <x:si>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</x:si>
  <x:si>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</x:si>
  <x:si>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</x:si>
  <x:si>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</x:si>
  <x:si>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</x:si>
  <x:si>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</x:si>
  <x:si>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</x:si>
  <x:si>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</x:si>
  <x:si>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</x:si>
  <x:si>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</x:si>
  <x:si>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</x:si>
  <x:si>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</x:si>
  <x:si>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</x:si>
  <x:si>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</x:si>
  <x:si>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</x:si>
  <x:si>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</x:si>
  <x:si>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</x:si>
  <x:si>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</x:si>
  <x:si>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</x:si>
  <x:si>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</x:si>
  <x:si>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</x:si>
  <x:si>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</x:si>
  <x:si>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</x:si>
  <x:si>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</x:si>
  <x:si>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</x:si>
  <x:si>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</x:si>
  <x:si>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</x:si>
  <x:si>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</x:si>
  <x:si>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</x:si>
  <x:si>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</x:si>
  <x:si>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</x:si>
  <x:si>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</x:si>
  <x:si>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</x:si>
  <x:si>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</x:si>
  <x:si>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</x:si>
  <x:si>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</x:si>
  <x:si>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</x:si>
  <x:si>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</x:si>
  <x:si>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</x:si>
  <x:si>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</x:si>
  <x:si>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</x:si>
  <x:si>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</x:si>
  <x:si>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</x:si>
  <x:si>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</x:si>
  <x:si>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</x:si>
  <x:si>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</x:si>
  <x:si>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</x:si>
  <x:si>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</x:si>
  <x:si>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</x:si>
  <x:si>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</x:si>
  <x:si>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</x:si>
  <x:si>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</x:si>
  <x:si>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</x:si>
  <x:si>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</x:si>
  <x:si>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</x:si>
  <x:si>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</x:si>
  <x:si>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</x:si>
  <x:si>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</x:si>
  <x:si>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</x:si>
  <x:si>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</x:si>
  <x:si>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</x:si>
  <x:si>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</x:si>
  <x:si>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</x:si>
  <x:si>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</x:si>
  <x:si>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</x:si>
  <x:si>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</x:si>
  <x:si>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</x:si>
  <x:si>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</x:si>
  <x:si>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</x:si>
  <x:si>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</x:si>
  <x:si>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</x:si>
  <x:si>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580212060001</x:t>
  </x:si>
  <x:si>
    <x:t>C E WALTERS SCHOOL</x:t>
  </x:si>
  <x:si>
    <x:t>Elementary School</x:t>
  </x:si>
  <x:si>
    <x:t>K</x:t>
  </x:si>
  <x:si>
    <x:t>4</x:t>
  </x:si>
  <x:si>
    <x:t>Yes</x:t>
  </x:si>
  <x:si>
    <x:t>No</x:t>
  </x:si>
  <x:si>
    <x:t>580212060002</x:t>
  </x:si>
  <x:si>
    <x:t>CORAM ELEMENTARY SCHOOL</x:t>
  </x:si>
  <x:si>
    <x:t>580212060003</x:t>
  </x:si>
  <x:si>
    <x:t>RIDGE ELEMENTARY SCHOOL</x:t>
  </x:si>
  <x:si>
    <x:t>580212060004</x:t>
  </x:si>
  <x:si>
    <x:t>WEST MIDDLE ISLAND SCHOOL</x:t>
  </x:si>
  <x:si>
    <x:t>580212060005</x:t>
  </x:si>
  <x:si>
    <x:t>LONGWOOD HIGH SCHOOL</x:t>
  </x:si>
  <x:si>
    <x:t>Senior High School</x:t>
  </x:si>
  <x:si>
    <x:t>9</x:t>
  </x:si>
  <x:si>
    <x:t>12</x:t>
  </x:si>
  <x:si>
    <x:t>580212060006</x:t>
  </x:si>
  <x:si>
    <x:t>LONGWOOD JUNIOR HIGH SCHOOL</x:t>
  </x:si>
  <x:si>
    <x:t>Middle/Junior High School</x:t>
  </x:si>
  <x:si>
    <x:t>7</x:t>
  </x:si>
  <x:si>
    <x:t>8</x:t>
  </x:si>
  <x:si>
    <x:t>580212060007</x:t>
  </x:si>
  <x:si>
    <x:t>LONGWOOD MIDDLE SCHOOL</x:t>
  </x:si>
  <x:si>
    <x:t>5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</x:si>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</x:sst>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>
        <x:v>16</x:v>
      </x:c>
      <x:c r="H7" s="159" t="s"/>
    </x:row>
    <x:row r="8" spans="1:8" x14ac:dyDescent="0.3">
      <x:c r="B8" s="34" t="s">
        <x:v>17</x:v>
      </x:c>
      <x:c r="C8" s="157" t="s">
        <x:v>18</x:v>
      </x:c>
      <x:c r="D8" s="159" t="s"/>
      <x:c r="E8" s="160" t="s">
        <x:v>19</x:v>
      </x:c>
      <x:c r="F8" s="3" t="s"/>
      <x:c r="G8" s="157" t="s">
        <x:v>20</x:v>
      </x:c>
      <x:c r="H8" s="159" t="s"/>
    </x:row>
    <x:row r="9" spans="1:8" x14ac:dyDescent="0.3">
      <x:c r="B9" s="38" t="s">
        <x:v>21</x:v>
      </x:c>
      <x:c r="C9" s="157" t="s">
        <x:v>22</x:v>
      </x:c>
      <x:c r="D9" s="159" t="s"/>
      <x:c r="E9" s="69" t="s">
        <x:v>23</x:v>
      </x:c>
      <x:c r="F9" s="39" t="s"/>
      <x:c r="G9" s="157" t="s">
        <x:v>24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1" t="s">
        <x:v>26</x:v>
      </x:c>
      <x:c r="E12" s="162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255025000</x:v>
      </x:c>
      <x:c r="E14" s="10" t="n">
        <x:v>475000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4456732</x:v>
      </x:c>
      <x:c r="E15" s="10" t="n">
        <x:v>4814501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950000</x:v>
      </x:c>
      <x:c r="E16" s="10" t="n">
        <x:v>3800000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26</x:v>
      </x:c>
      <x:c r="E20" s="162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1185000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13850957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950000</x:v>
      </x:c>
      <x:c r="E24" s="10" t="n">
        <x:v>3800000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16508880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151113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26</x:v>
      </x:c>
      <x:c r="E31" s="162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70" t="s"/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1265000</x:v>
      </x:c>
      <x:c r="E33" s="10" t="n">
        <x:v>0</x:v>
      </x:c>
      <x:c r="F33" s="7" t="n">
        <x:v>89</x:v>
      </x:c>
      <x:c r="G33" s="70" t="s"/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866000</x:v>
      </x:c>
      <x:c r="E35" s="10" t="n">
        <x:v>0</x:v>
      </x:c>
      <x:c r="F35" s="7" t="n">
        <x:v>42</x:v>
      </x:c>
      <x:c r="G35" s="70" t="s"/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998204</x:v>
      </x:c>
      <x:c r="E36" s="10" t="n">
        <x:v>0</x:v>
      </x:c>
      <x:c r="F36" s="7" t="n">
        <x:v>224</x:v>
      </x:c>
      <x:c r="G36" s="70" t="s"/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9790691</x:v>
      </x:c>
      <x:c r="E37" s="10" t="n">
        <x:v>0</x:v>
      </x:c>
      <x:c r="F37" s="7" t="n">
        <x:v>103</x:v>
      </x:c>
      <x:c r="G37" s="70" t="s"/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3500000</x:v>
      </x:c>
      <x:c r="E38" s="10" t="n">
        <x:v>0</x:v>
      </x:c>
      <x:c r="F38" s="7" t="n">
        <x:v>37</x:v>
      </x:c>
      <x:c r="G38" s="70" t="s"/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730000</x:v>
      </x:c>
      <x:c r="E41" s="10" t="n">
        <x:v>0</x:v>
      </x:c>
      <x:c r="F41" s="7" t="n">
        <x:v>34</x:v>
      </x:c>
      <x:c r="G41" s="70" t="s"/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200000</x:v>
      </x:c>
      <x:c r="E42" s="10" t="n">
        <x:v>0</x:v>
      </x:c>
      <x:c r="F42" s="7" t="n">
        <x:v>3</x:v>
      </x:c>
      <x:c r="G42" s="70" t="s"/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481000</x:v>
      </x:c>
      <x:c r="E43" s="10" t="n">
        <x:v>0</x:v>
      </x:c>
      <x:c r="F43" s="7" t="n">
        <x:v>334</x:v>
      </x:c>
      <x:c r="G43" s="70" t="s"/>
      <x:c r="H43" s="37" t="s"/>
    </x:row>
    <x:row r="44" spans="1:8" x14ac:dyDescent="0.3">
      <x:c r="B44" s="53" t="s">
        <x:v>43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58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59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60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61</x:v>
      </x:c>
      <x:c r="C50" s="7" t="n">
        <x:v>9142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64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65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66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67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26</x:v>
      </x:c>
      <x:c r="E59" s="162" t="s"/>
      <x:c r="F59" s="61" t="s">
        <x:v>68</x:v>
      </x:c>
      <x:c r="G59" s="31" t="s"/>
      <x:c r="H59" s="33" t="s"/>
    </x:row>
    <x:row r="60" spans="1:8" x14ac:dyDescent="0.3">
      <x:c r="B60" s="42" t="s">
        <x:v>69</x:v>
      </x:c>
      <x:c r="C60" s="51" t="s">
        <x:v>28</x:v>
      </x:c>
      <x:c r="D60" s="43" t="s">
        <x:v>29</x:v>
      </x:c>
      <x:c r="E60" s="43" t="s">
        <x:v>30</x:v>
      </x:c>
      <x:c r="F60" s="67" t="s">
        <x:v>70</x:v>
      </x:c>
      <x:c r="G60" s="3" t="s"/>
      <x:c r="H60" s="37" t="s"/>
    </x:row>
    <x:row r="61" spans="1:8" x14ac:dyDescent="0.3">
      <x:c r="B61" s="53" t="s">
        <x:v>71</x:v>
      </x:c>
      <x:c r="C61" s="10">
        <x:f>SUM(D61:E61)</x:f>
      </x:c>
      <x:c r="D61" s="10" t="n">
        <x:v>207903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72</x:v>
      </x:c>
      <x:c r="C62" s="10">
        <x:f>SUM(D62:E62)</x:f>
      </x:c>
      <x:c r="D62" s="10" t="n">
        <x:v>3185082</x:v>
      </x:c>
      <x:c r="E62" s="10" t="n">
        <x:v>0</x:v>
      </x:c>
      <x:c r="F62" s="84" t="n">
        <x:v>30.3</x:v>
      </x:c>
      <x:c r="G62" s="3" t="s"/>
      <x:c r="H62" s="37" t="s"/>
    </x:row>
    <x:row r="63" spans="1:8" x14ac:dyDescent="0.3">
      <x:c r="B63" s="53" t="s">
        <x:v>73</x:v>
      </x:c>
      <x:c r="C63" s="10">
        <x:f>SUM(D63:E63)</x:f>
      </x:c>
      <x:c r="D63" s="10" t="n">
        <x:v>14396947</x:v>
      </x:c>
      <x:c r="E63" s="10" t="n">
        <x:v>0</x:v>
      </x:c>
      <x:c r="F63" s="84" t="n">
        <x:v>174.5</x:v>
      </x:c>
      <x:c r="G63" s="3" t="s"/>
      <x:c r="H63" s="37" t="s"/>
    </x:row>
    <x:row r="64" spans="1:8" x14ac:dyDescent="0.3">
      <x:c r="B64" s="53" t="s">
        <x:v>74</x:v>
      </x:c>
      <x:c r="C64" s="10">
        <x:f>SUM(D64:E64)</x:f>
      </x:c>
      <x:c r="D64" s="10" t="n">
        <x:v>5645197</x:v>
      </x:c>
      <x:c r="E64" s="10" t="n">
        <x:v>0</x:v>
      </x:c>
      <x:c r="F64" s="84" t="n">
        <x:v>11</x:v>
      </x:c>
      <x:c r="G64" s="3" t="s"/>
      <x:c r="H64" s="37" t="s"/>
    </x:row>
    <x:row r="65" spans="1:8" x14ac:dyDescent="0.3">
      <x:c r="B65" s="53" t="s">
        <x:v>75</x:v>
      </x:c>
      <x:c r="C65" s="10">
        <x:f>SUM(D65:E65)</x:f>
      </x:c>
      <x:c r="D65" s="10" t="n">
        <x:v>4911568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76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77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26</x:v>
      </x:c>
      <x:c r="E69" s="162" t="s"/>
      <x:c r="F69" s="61" t="s">
        <x:v>68</x:v>
      </x:c>
      <x:c r="G69" s="3" t="s"/>
      <x:c r="H69" s="37" t="s"/>
    </x:row>
    <x:row r="70" spans="1:8" x14ac:dyDescent="0.3">
      <x:c r="B70" s="56" t="s">
        <x:v>78</x:v>
      </x:c>
      <x:c r="C70" s="51" t="s">
        <x:v>28</x:v>
      </x:c>
      <x:c r="D70" s="43" t="s">
        <x:v>29</x:v>
      </x:c>
      <x:c r="E70" s="43" t="s">
        <x:v>30</x:v>
      </x:c>
      <x:c r="F70" s="67" t="s">
        <x:v>70</x:v>
      </x:c>
      <x:c r="G70" s="3" t="s"/>
      <x:c r="H70" s="37" t="s"/>
    </x:row>
    <x:row r="71" spans="1:8" x14ac:dyDescent="0.3">
      <x:c r="B71" s="53" t="s">
        <x:v>79</x:v>
      </x:c>
      <x:c r="C71" s="10">
        <x:f>SUM(D71:E71)</x:f>
      </x:c>
      <x:c r="D71" s="10" t="n">
        <x:v>463320</x:v>
      </x:c>
      <x:c r="E71" s="10" t="n">
        <x:v>0</x:v>
      </x:c>
      <x:c r="F71" s="84" t="n">
        <x:v>2</x:v>
      </x:c>
      <x:c r="G71" s="3" t="s"/>
      <x:c r="H71" s="37" t="s"/>
    </x:row>
    <x:row r="72" spans="1:8" x14ac:dyDescent="0.3">
      <x:c r="B72" s="53" t="s">
        <x:v>80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81</x:v>
      </x:c>
      <x:c r="C73" s="10">
        <x:f>SUM(D73:E73)</x:f>
      </x:c>
      <x:c r="D73" s="10" t="n">
        <x:v>0</x:v>
      </x:c>
      <x:c r="E73" s="10" t="n">
        <x:v>82000</x:v>
      </x:c>
      <x:c r="F73" s="84" t="n">
        <x:v>0</x:v>
      </x:c>
      <x:c r="G73" s="3" t="s"/>
      <x:c r="H73" s="37" t="s"/>
    </x:row>
    <x:row r="74" spans="1:8" x14ac:dyDescent="0.3">
      <x:c r="B74" s="53" t="s">
        <x:v>82</x:v>
      </x:c>
      <x:c r="C74" s="10">
        <x:f>SUM(D74:E74)</x:f>
      </x:c>
      <x:c r="D74" s="10" t="n">
        <x:v>131028</x:v>
      </x:c>
      <x:c r="E74" s="10" t="n">
        <x:v>0</x:v>
      </x:c>
      <x:c r="F74" s="84" t="n">
        <x:v>1.7</x:v>
      </x:c>
      <x:c r="G74" s="3" t="s"/>
      <x:c r="H74" s="37" t="s"/>
    </x:row>
    <x:row r="75" spans="1:8" x14ac:dyDescent="0.3">
      <x:c r="B75" s="53" t="s">
        <x:v>83</x:v>
      </x:c>
      <x:c r="C75" s="10">
        <x:f>SUM(D75:E75)</x:f>
      </x:c>
      <x:c r="D75" s="10" t="n">
        <x:v>889900</x:v>
      </x:c>
      <x:c r="E75" s="10" t="n">
        <x:v>0</x:v>
      </x:c>
      <x:c r="F75" s="84" t="n">
        <x:v>8.3</x:v>
      </x:c>
      <x:c r="G75" s="3" t="s"/>
      <x:c r="H75" s="37" t="s"/>
    </x:row>
    <x:row r="76" spans="1:8" x14ac:dyDescent="0.3">
      <x:c r="B76" s="53" t="s">
        <x:v>84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85</x:v>
      </x:c>
      <x:c r="C77" s="10">
        <x:f>SUM(D77:E77)</x:f>
      </x:c>
      <x:c r="D77" s="10" t="n">
        <x:v>340979</x:v>
      </x:c>
      <x:c r="E77" s="10" t="n">
        <x:v>17977</x:v>
      </x:c>
      <x:c r="F77" s="166" t="s"/>
      <x:c r="G77" s="3" t="s"/>
      <x:c r="H77" s="37" t="s"/>
    </x:row>
    <x:row r="78" spans="1:8" x14ac:dyDescent="0.3">
      <x:c r="B78" s="55" t="s">
        <x:v>86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87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88</x:v>
      </x:c>
      <x:c r="C81" s="10">
        <x:f>SUM(D81:E81)</x:f>
      </x:c>
      <x:c r="D81" s="10" t="n">
        <x:v>7600000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89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90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91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92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66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93</x:v>
      </x:c>
      <x:c r="G90" s="3" t="s"/>
      <x:c r="H90" s="39" t="s"/>
    </x:row>
    <x:row r="91" spans="1:8" x14ac:dyDescent="0.3">
      <x:c r="B91" s="41" t="s">
        <x:v>94</x:v>
      </x:c>
      <x:c r="C91" s="10" t="n">
        <x:v>59735509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95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96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97</x:v>
      </x:c>
      <x:c r="C94" s="10" t="n">
        <x:v>130489132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98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99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100</x:v>
      </x:c>
      <x:c r="F6" s="162" t="s"/>
      <x:c r="G6" s="161" t="s">
        <x:v>101</x:v>
      </x:c>
      <x:c r="H6" s="171" t="s"/>
      <x:c r="I6" s="171" t="s"/>
      <x:c r="J6" s="162" t="s"/>
      <x:c r="K6" s="161" t="s">
        <x:v>102</x:v>
      </x:c>
      <x:c r="L6" s="171" t="s"/>
      <x:c r="M6" s="171" t="s"/>
      <x:c r="N6" s="171" t="s"/>
      <x:c r="O6" s="171" t="s"/>
      <x:c r="P6" s="162" t="s"/>
      <x:c r="Q6" s="161" t="s">
        <x:v>103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104</x:v>
      </x:c>
      <x:c r="C7" s="75" t="s">
        <x:v>105</x:v>
      </x:c>
      <x:c r="D7" s="75" t="s">
        <x:v>106</x:v>
      </x:c>
      <x:c r="E7" s="75" t="s">
        <x:v>107</x:v>
      </x:c>
      <x:c r="F7" s="102" t="s">
        <x:v>108</x:v>
      </x:c>
      <x:c r="G7" s="75" t="s">
        <x:v>109</x:v>
      </x:c>
      <x:c r="H7" s="102" t="s">
        <x:v>110</x:v>
      </x:c>
      <x:c r="I7" s="102" t="s">
        <x:v>111</x:v>
      </x:c>
      <x:c r="J7" s="102" t="s">
        <x:v>112</x:v>
      </x:c>
      <x:c r="K7" s="75" t="s">
        <x:v>113</x:v>
      </x:c>
      <x:c r="L7" s="102" t="s">
        <x:v>114</x:v>
      </x:c>
      <x:c r="M7" s="102" t="s">
        <x:v>115</x:v>
      </x:c>
      <x:c r="N7" s="102" t="s">
        <x:v>116</x:v>
      </x:c>
      <x:c r="O7" s="102" t="s">
        <x:v>117</x:v>
      </x:c>
      <x:c r="P7" s="102" t="s">
        <x:v>118</x:v>
      </x:c>
      <x:c r="Q7" s="75" t="s">
        <x:v>119</x:v>
      </x:c>
      <x:c r="R7" s="102" t="s">
        <x:v>120</x:v>
      </x:c>
      <x:c r="S7" s="102" t="s">
        <x:v>121</x:v>
      </x:c>
      <x:c r="T7" s="102" t="s">
        <x:v>122</x:v>
      </x:c>
      <x:c r="U7" s="102" t="s">
        <x:v>123</x:v>
      </x:c>
      <x:c r="V7" s="102" t="s">
        <x:v>124</x:v>
      </x:c>
      <x:c r="W7" s="104" t="s">
        <x:v>68</x:v>
      </x:c>
    </x:row>
    <x:row r="8" spans="1:23" s="6" customFormat="1" ht="15" customHeight="1" x14ac:dyDescent="0.3">
      <x:c r="A8" s="172" t="s">
        <x:v>125</x:v>
      </x:c>
      <x:c r="B8" s="173" t="s">
        <x:v>126</x:v>
      </x:c>
      <x:c r="C8" s="172" t="s"/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728</x:v>
      </x:c>
      <x:c r="L8" s="111" t="n">
        <x:v>0</x:v>
      </x:c>
      <x:c r="M8" s="111" t="n">
        <x:v>0</x:v>
      </x:c>
      <x:c r="N8" s="111" t="n">
        <x:v>424</x:v>
      </x:c>
      <x:c r="O8" s="111" t="n">
        <x:v>64</x:v>
      </x:c>
      <x:c r="P8" s="111" t="n">
        <x:v>99</x:v>
      </x:c>
      <x:c r="Q8" s="112" t="n">
        <x:v>3.9</x:v>
      </x:c>
      <x:c r="R8" s="112" t="n">
        <x:v>45.3</x:v>
      </x:c>
      <x:c r="S8" s="112" t="n">
        <x:v>53</x:v>
      </x:c>
      <x:c r="T8" s="112" t="n">
        <x:v>3.8</x:v>
      </x:c>
      <x:c r="U8" s="112" t="n">
        <x:v>9.5</x:v>
      </x:c>
      <x:c r="V8" s="112" t="n">
        <x:v>21.3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/>
      <x:c r="D9" s="174" t="s">
        <x:v>127</x:v>
      </x:c>
      <x:c r="E9" s="175" t="s">
        <x:v>128</x:v>
      </x:c>
      <x:c r="F9" s="175" t="s">
        <x:v>129</x:v>
      </x:c>
      <x:c r="G9" s="175" t="s">
        <x:v>130</x:v>
      </x:c>
      <x:c r="H9" s="175" t="s"/>
      <x:c r="I9" s="175" t="s">
        <x:v>131</x:v>
      </x:c>
      <x:c r="J9" s="110" t="n"/>
      <x:c r="K9" s="111" t="n">
        <x:v>1101</x:v>
      </x:c>
      <x:c r="L9" s="111" t="n">
        <x:v>0</x:v>
      </x:c>
      <x:c r="M9" s="111" t="n">
        <x:v>0</x:v>
      </x:c>
      <x:c r="N9" s="111" t="n">
        <x:v>690</x:v>
      </x:c>
      <x:c r="O9" s="111" t="n">
        <x:v>99</x:v>
      </x:c>
      <x:c r="P9" s="111" t="n">
        <x:v>152</x:v>
      </x:c>
      <x:c r="Q9" s="112" t="n">
        <x:v>8.8</x:v>
      </x:c>
      <x:c r="R9" s="112" t="n">
        <x:v>66.1</x:v>
      </x:c>
      <x:c r="S9" s="112" t="n">
        <x:v>46</x:v>
      </x:c>
      <x:c r="T9" s="112" t="n">
        <x:v>4.2</x:v>
      </x:c>
      <x:c r="U9" s="112" t="n">
        <x:v>9.2</x:v>
      </x:c>
      <x:c r="V9" s="112" t="n">
        <x:v>21.9</x:v>
      </x:c>
      <x:c r="W9" s="113">
        <x:f>SUM(Q9:V9)</x:f>
      </x:c>
    </x:row>
    <x:row r="10" spans="1:23" s="6" customFormat="1">
      <x:c r="A10" s="172" t="s">
        <x:v>134</x:v>
      </x:c>
      <x:c r="B10" s="173" t="s">
        <x:v>135</x:v>
      </x:c>
      <x:c r="C10" s="172" t="s"/>
      <x:c r="D10" s="174" t="s">
        <x:v>127</x:v>
      </x:c>
      <x:c r="E10" s="175" t="s">
        <x:v>128</x:v>
      </x:c>
      <x:c r="F10" s="175" t="s">
        <x:v>129</x:v>
      </x:c>
      <x:c r="G10" s="175" t="s">
        <x:v>130</x:v>
      </x:c>
      <x:c r="H10" s="175" t="s"/>
      <x:c r="I10" s="175" t="s">
        <x:v>131</x:v>
      </x:c>
      <x:c r="J10" s="110" t="n"/>
      <x:c r="K10" s="111" t="n">
        <x:v>780</x:v>
      </x:c>
      <x:c r="L10" s="111" t="n">
        <x:v>0</x:v>
      </x:c>
      <x:c r="M10" s="111" t="n">
        <x:v>0</x:v>
      </x:c>
      <x:c r="N10" s="111" t="n">
        <x:v>365</x:v>
      </x:c>
      <x:c r="O10" s="111" t="n">
        <x:v>34</x:v>
      </x:c>
      <x:c r="P10" s="111" t="n">
        <x:v>170</x:v>
      </x:c>
      <x:c r="Q10" s="112" t="n">
        <x:v>11.1</x:v>
      </x:c>
      <x:c r="R10" s="112" t="n">
        <x:v>47.3</x:v>
      </x:c>
      <x:c r="S10" s="112" t="n">
        <x:v>106</x:v>
      </x:c>
      <x:c r="T10" s="112" t="n">
        <x:v>3.9</x:v>
      </x:c>
      <x:c r="U10" s="112" t="n">
        <x:v>12.5</x:v>
      </x:c>
      <x:c r="V10" s="112" t="n">
        <x:v>20.5</x:v>
      </x:c>
      <x:c r="W10" s="113">
        <x:f>SUM(Q10:V10)</x:f>
      </x:c>
    </x:row>
    <x:row r="11" spans="1:23" s="6" customFormat="1">
      <x:c r="A11" s="172" t="s">
        <x:v>136</x:v>
      </x:c>
      <x:c r="B11" s="173" t="s">
        <x:v>137</x:v>
      </x:c>
      <x:c r="C11" s="172" t="s"/>
      <x:c r="D11" s="174" t="s">
        <x:v>127</x:v>
      </x:c>
      <x:c r="E11" s="175" t="s">
        <x:v>128</x:v>
      </x:c>
      <x:c r="F11" s="175" t="s">
        <x:v>129</x:v>
      </x:c>
      <x:c r="G11" s="175" t="s">
        <x:v>130</x:v>
      </x:c>
      <x:c r="H11" s="175" t="s"/>
      <x:c r="I11" s="175" t="s">
        <x:v>131</x:v>
      </x:c>
      <x:c r="J11" s="110" t="n"/>
      <x:c r="K11" s="111" t="n">
        <x:v>765</x:v>
      </x:c>
      <x:c r="L11" s="111" t="n">
        <x:v>0</x:v>
      </x:c>
      <x:c r="M11" s="111" t="n">
        <x:v>0</x:v>
      </x:c>
      <x:c r="N11" s="111" t="n">
        <x:v>419</x:v>
      </x:c>
      <x:c r="O11" s="111" t="n">
        <x:v>80</x:v>
      </x:c>
      <x:c r="P11" s="111" t="n">
        <x:v>88</x:v>
      </x:c>
      <x:c r="Q11" s="112" t="n">
        <x:v>11.2</x:v>
      </x:c>
      <x:c r="R11" s="112" t="n">
        <x:v>40.9</x:v>
      </x:c>
      <x:c r="S11" s="112" t="n">
        <x:v>41</x:v>
      </x:c>
      <x:c r="T11" s="112" t="n">
        <x:v>3.8</x:v>
      </x:c>
      <x:c r="U11" s="112" t="n">
        <x:v>8.9</x:v>
      </x:c>
      <x:c r="V11" s="112" t="n">
        <x:v>20.4</x:v>
      </x:c>
      <x:c r="W11" s="113">
        <x:f>SUM(Q11:V11)</x:f>
      </x:c>
    </x:row>
    <x:row r="12" spans="1:23" s="6" customFormat="1">
      <x:c r="A12" s="172" t="s">
        <x:v>138</x:v>
      </x:c>
      <x:c r="B12" s="173" t="s">
        <x:v>139</x:v>
      </x:c>
      <x:c r="C12" s="172" t="s"/>
      <x:c r="D12" s="174" t="s">
        <x:v>140</x:v>
      </x:c>
      <x:c r="E12" s="175" t="s">
        <x:v>141</x:v>
      </x:c>
      <x:c r="F12" s="175" t="s">
        <x:v>142</x:v>
      </x:c>
      <x:c r="G12" s="175" t="s">
        <x:v>130</x:v>
      </x:c>
      <x:c r="H12" s="175" t="s"/>
      <x:c r="I12" s="175" t="s">
        <x:v>131</x:v>
      </x:c>
      <x:c r="J12" s="110" t="n"/>
      <x:c r="K12" s="111" t="n">
        <x:v>2851</x:v>
      </x:c>
      <x:c r="L12" s="111" t="n">
        <x:v>0</x:v>
      </x:c>
      <x:c r="M12" s="111" t="n">
        <x:v>0</x:v>
      </x:c>
      <x:c r="N12" s="111" t="n">
        <x:v>1484</x:v>
      </x:c>
      <x:c r="O12" s="111" t="n">
        <x:v>114</x:v>
      </x:c>
      <x:c r="P12" s="111" t="n">
        <x:v>462</x:v>
      </x:c>
      <x:c r="Q12" s="112" t="n">
        <x:v>21.4</x:v>
      </x:c>
      <x:c r="R12" s="112" t="n">
        <x:v>181</x:v>
      </x:c>
      <x:c r="S12" s="112" t="n">
        <x:v>70</x:v>
      </x:c>
      <x:c r="T12" s="112" t="n">
        <x:v>10.1</x:v>
      </x:c>
      <x:c r="U12" s="112" t="n">
        <x:v>24.4</x:v>
      </x:c>
      <x:c r="V12" s="112" t="n">
        <x:v>77.8</x:v>
      </x:c>
      <x:c r="W12" s="113">
        <x:f>SUM(Q12:V12)</x:f>
      </x:c>
    </x:row>
    <x:row r="13" spans="1:23" s="6" customFormat="1">
      <x:c r="A13" s="172" t="s">
        <x:v>143</x:v>
      </x:c>
      <x:c r="B13" s="173" t="s">
        <x:v>144</x:v>
      </x:c>
      <x:c r="C13" s="172" t="s"/>
      <x:c r="D13" s="174" t="s">
        <x:v>145</x:v>
      </x:c>
      <x:c r="E13" s="175" t="s">
        <x:v>146</x:v>
      </x:c>
      <x:c r="F13" s="175" t="s">
        <x:v>147</x:v>
      </x:c>
      <x:c r="G13" s="175" t="s">
        <x:v>130</x:v>
      </x:c>
      <x:c r="H13" s="175" t="s"/>
      <x:c r="I13" s="175" t="s">
        <x:v>131</x:v>
      </x:c>
      <x:c r="J13" s="110" t="n"/>
      <x:c r="K13" s="111" t="n">
        <x:v>1504</x:v>
      </x:c>
      <x:c r="L13" s="111" t="n">
        <x:v>0</x:v>
      </x:c>
      <x:c r="M13" s="111" t="n">
        <x:v>0</x:v>
      </x:c>
      <x:c r="N13" s="111" t="n">
        <x:v>820</x:v>
      </x:c>
      <x:c r="O13" s="111" t="n">
        <x:v>90</x:v>
      </x:c>
      <x:c r="P13" s="111" t="n">
        <x:v>272</x:v>
      </x:c>
      <x:c r="Q13" s="112" t="n">
        <x:v>21.5</x:v>
      </x:c>
      <x:c r="R13" s="112" t="n">
        <x:v>92.3</x:v>
      </x:c>
      <x:c r="S13" s="112" t="n">
        <x:v>53</x:v>
      </x:c>
      <x:c r="T13" s="112" t="n">
        <x:v>4.6</x:v>
      </x:c>
      <x:c r="U13" s="112" t="n">
        <x:v>13.6</x:v>
      </x:c>
      <x:c r="V13" s="112" t="n">
        <x:v>38.8</x:v>
      </x:c>
      <x:c r="W13" s="113">
        <x:f>SUM(Q13:V13)</x:f>
      </x:c>
    </x:row>
    <x:row r="14" spans="1:23" s="6" customFormat="1">
      <x:c r="A14" s="172" t="s">
        <x:v>148</x:v>
      </x:c>
      <x:c r="B14" s="173" t="s">
        <x:v>149</x:v>
      </x:c>
      <x:c r="C14" s="172" t="s"/>
      <x:c r="D14" s="174" t="s">
        <x:v>145</x:v>
      </x:c>
      <x:c r="E14" s="175" t="s">
        <x:v>150</x:v>
      </x:c>
      <x:c r="F14" s="175" t="s">
        <x:v>151</x:v>
      </x:c>
      <x:c r="G14" s="175" t="s">
        <x:v>130</x:v>
      </x:c>
      <x:c r="H14" s="175" t="s"/>
      <x:c r="I14" s="175" t="s">
        <x:v>131</x:v>
      </x:c>
      <x:c r="J14" s="110" t="n"/>
      <x:c r="K14" s="111" t="n">
        <x:v>1413</x:v>
      </x:c>
      <x:c r="L14" s="111" t="n">
        <x:v>0</x:v>
      </x:c>
      <x:c r="M14" s="111" t="n">
        <x:v>0</x:v>
      </x:c>
      <x:c r="N14" s="111" t="n">
        <x:v>754</x:v>
      </x:c>
      <x:c r="O14" s="111" t="n">
        <x:v>101</x:v>
      </x:c>
      <x:c r="P14" s="111" t="n">
        <x:v>267</x:v>
      </x:c>
      <x:c r="Q14" s="112" t="n">
        <x:v>12.7</x:v>
      </x:c>
      <x:c r="R14" s="112" t="n">
        <x:v>85.5</x:v>
      </x:c>
      <x:c r="S14" s="112" t="n">
        <x:v>82</x:v>
      </x:c>
      <x:c r="T14" s="112" t="n">
        <x:v>4.6</x:v>
      </x:c>
      <x:c r="U14" s="112" t="n">
        <x:v>12</x:v>
      </x:c>
      <x:c r="V14" s="112" t="n">
        <x:v>30.3</x:v>
      </x:c>
      <x:c r="W14" s="113">
        <x:f>SUM(Q14:V14)</x:f>
      </x:c>
    </x:row>
    <x:row r="15" spans="1:23" s="6" customFormat="1">
      <x:c r="A15" s="4" t="s">
        <x:v>152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88">
        <x:f>SUM(Q8:Q14)</x:f>
      </x:c>
      <x:c r="R15" s="88">
        <x:f>SUM(R8:R14)</x:f>
      </x:c>
      <x:c r="S15" s="88">
        <x:f>SUM(S8:S14)</x:f>
      </x:c>
      <x:c r="T15" s="88">
        <x:f>SUM(T8:T14)</x:f>
      </x:c>
      <x:c r="U15" s="88">
        <x:f>SUM(U8:U14)</x:f>
      </x:c>
      <x:c r="V15" s="88">
        <x:f>SUM(V8:V14)</x:f>
      </x:c>
      <x:c r="W15" s="88">
        <x:f>SUM(W8:W14)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154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155</x:v>
      </x:c>
      <x:c r="E5" s="180" t="s"/>
      <x:c r="F5" s="180" t="s"/>
      <x:c r="G5" s="180" t="s"/>
      <x:c r="H5" s="180" t="s"/>
      <x:c r="I5" s="181" t="s"/>
      <x:c r="J5" s="182" t="s">
        <x:v>156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157</x:v>
      </x:c>
      <x:c r="S5" s="186" t="s"/>
      <x:c r="T5" s="187" t="s"/>
      <x:c r="U5" s="161" t="s">
        <x:v>158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159</x:v>
      </x:c>
      <x:c r="E6" s="189" t="s"/>
      <x:c r="F6" s="190" t="s"/>
      <x:c r="G6" s="90" t="s"/>
      <x:c r="H6" s="91" t="s"/>
      <x:c r="I6" s="75" t="s"/>
      <x:c r="J6" s="161" t="s">
        <x:v>160</x:v>
      </x:c>
      <x:c r="K6" s="162" t="s"/>
      <x:c r="L6" s="161" t="s">
        <x:v>161</x:v>
      </x:c>
      <x:c r="M6" s="162" t="s"/>
      <x:c r="N6" s="161" t="s">
        <x:v>162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104</x:v>
      </x:c>
      <x:c r="C7" s="75" t="s">
        <x:v>105</x:v>
      </x:c>
      <x:c r="D7" s="75" t="s">
        <x:v>163</x:v>
      </x:c>
      <x:c r="E7" s="102" t="s">
        <x:v>164</x:v>
      </x:c>
      <x:c r="F7" s="102" t="s">
        <x:v>165</x:v>
      </x:c>
      <x:c r="G7" s="118" t="s">
        <x:v>166</x:v>
      </x:c>
      <x:c r="H7" s="191" t="s">
        <x:v>167</x:v>
      </x:c>
      <x:c r="I7" s="118" t="s">
        <x:v>168</x:v>
      </x:c>
      <x:c r="J7" s="118" t="s">
        <x:v>169</x:v>
      </x:c>
      <x:c r="K7" s="191" t="s">
        <x:v>170</x:v>
      </x:c>
      <x:c r="L7" s="118" t="s">
        <x:v>171</x:v>
      </x:c>
      <x:c r="M7" s="191" t="s">
        <x:v>172</x:v>
      </x:c>
      <x:c r="N7" s="118" t="s">
        <x:v>173</x:v>
      </x:c>
      <x:c r="O7" s="191" t="s">
        <x:v>174</x:v>
      </x:c>
      <x:c r="P7" s="191" t="s">
        <x:v>175</x:v>
      </x:c>
      <x:c r="Q7" s="118" t="s">
        <x:v>176</x:v>
      </x:c>
      <x:c r="R7" s="118" t="s">
        <x:v>177</x:v>
      </x:c>
      <x:c r="S7" s="118" t="s">
        <x:v>178</x:v>
      </x:c>
      <x:c r="T7" s="11" t="s">
        <x:v>179</x:v>
      </x:c>
      <x:c r="U7" s="129" t="s">
        <x:v>180</x:v>
      </x:c>
      <x:c r="V7" s="129" t="s">
        <x:v>181</x:v>
      </x:c>
      <x:c r="W7" s="129" t="s">
        <x:v>182</x:v>
      </x:c>
      <x:c r="X7" s="129" t="s">
        <x:v>183</x:v>
      </x:c>
      <x:c r="Y7" s="129" t="s">
        <x:v>184</x:v>
      </x:c>
    </x:row>
    <x:row r="8" spans="1:25" s="6" customFormat="1" ht="15" customHeight="1" x14ac:dyDescent="0.3">
      <x:c r="A8" s="192" t="s">
        <x:v>125</x:v>
      </x:c>
      <x:c r="B8" s="192" t="s">
        <x:v>126</x:v>
      </x:c>
      <x:c r="C8" s="192" t="s"/>
      <x:c r="D8" s="81" t="n">
        <x:v>6835796</x:v>
      </x:c>
      <x:c r="E8" s="81" t="n">
        <x:v>2319221</x:v>
      </x:c>
      <x:c r="F8" s="121" t="n">
        <x:v>3657429.2915</x:v>
      </x:c>
      <x:c r="G8" s="81" t="n">
        <x:v>419584</x:v>
      </x:c>
      <x:c r="H8" s="81" t="n">
        <x:v>665824</x:v>
      </x:c>
      <x:c r="I8" s="122">
        <x:f>SUM(D8:H8)</x:f>
      </x:c>
      <x:c r="J8" s="81" t="n">
        <x:v>7402623</x:v>
      </x:c>
      <x:c r="K8" s="81" t="n">
        <x:v>0</x:v>
      </x:c>
      <x:c r="L8" s="81" t="n">
        <x:v>3764584</x:v>
      </x:c>
      <x:c r="M8" s="81" t="n">
        <x:v>0</x:v>
      </x:c>
      <x:c r="N8" s="81" t="n">
        <x:v>1337808</x:v>
      </x:c>
      <x:c r="O8" s="81" t="n">
        <x:v>551450</x:v>
      </x:c>
      <x:c r="P8" s="81" t="n">
        <x:v>841389</x:v>
      </x:c>
      <x:c r="Q8" s="122">
        <x:f>SUM(J8:P8)</x:f>
      </x:c>
      <x:c r="R8" s="81" t="n">
        <x:v>13426296</x:v>
      </x:c>
      <x:c r="S8" s="81" t="n">
        <x:v>471558</x:v>
      </x:c>
      <x:c r="T8" s="59">
        <x:f>SUM('Part C'!$R8:$S8)</x:f>
      </x:c>
      <x:c r="U8" s="81" t="n">
        <x:v>18442.7142857143</x:v>
      </x:c>
      <x:c r="V8" s="81" t="n">
        <x:v>647.744505494505</x:v>
      </x:c>
      <x:c r="W8" s="81" t="n">
        <x:v>3015832.85145482</x:v>
      </x:c>
      <x:c r="X8" s="81" t="n">
        <x:v>16913686.8514548</x:v>
      </x:c>
      <x:c r="Y8" s="12" t="n">
        <x:v>23233.086334416</x:v>
      </x:c>
    </x:row>
    <x:row r="9" spans="1:25" s="6" customFormat="1" x14ac:dyDescent="0.3">
      <x:c r="A9" s="192" t="s">
        <x:v>132</x:v>
      </x:c>
      <x:c r="B9" s="192" t="s">
        <x:v>133</x:v>
      </x:c>
      <x:c r="C9" s="192" t="s"/>
      <x:c r="D9" s="81" t="n">
        <x:v>9878955</x:v>
      </x:c>
      <x:c r="E9" s="81" t="n">
        <x:v>2799975</x:v>
      </x:c>
      <x:c r="F9" s="121" t="n">
        <x:v>5065232.535</x:v>
      </x:c>
      <x:c r="G9" s="81" t="n">
        <x:v>634563</x:v>
      </x:c>
      <x:c r="H9" s="81" t="n">
        <x:v>917592</x:v>
      </x:c>
      <x:c r="I9" s="122">
        <x:f>SUM(D9:H9)</x:f>
      </x:c>
      <x:c r="J9" s="81" t="n">
        <x:v>11175221</x:v>
      </x:c>
      <x:c r="K9" s="81" t="n">
        <x:v>0</x:v>
      </x:c>
      <x:c r="L9" s="81" t="n">
        <x:v>4959139</x:v>
      </x:c>
      <x:c r="M9" s="81" t="n">
        <x:v>0</x:v>
      </x:c>
      <x:c r="N9" s="81" t="n">
        <x:v>1784394</x:v>
      </x:c>
      <x:c r="O9" s="81" t="n">
        <x:v>501509</x:v>
      </x:c>
      <x:c r="P9" s="81" t="n">
        <x:v>876055</x:v>
      </x:c>
      <x:c r="Q9" s="122">
        <x:f>SUM(J9:P9)</x:f>
      </x:c>
      <x:c r="R9" s="81" t="n">
        <x:v>18699143</x:v>
      </x:c>
      <x:c r="S9" s="81" t="n">
        <x:v>597175</x:v>
      </x:c>
      <x:c r="T9" s="59">
        <x:f>SUM('Part C'!$R9:$S9)</x:f>
      </x:c>
      <x:c r="U9" s="81" t="n">
        <x:v>16983.7811080836</x:v>
      </x:c>
      <x:c r="V9" s="81" t="n">
        <x:v>542.393278837421</x:v>
      </x:c>
      <x:c r="W9" s="81" t="n">
        <x:v>4561032.9250711</x:v>
      </x:c>
      <x:c r="X9" s="81" t="n">
        <x:v>23857350.9250711</x:v>
      </x:c>
      <x:c r="Y9" s="12" t="n">
        <x:v>21668.8019301282</x:v>
      </x:c>
    </x:row>
    <x:row r="10" spans="1:25" s="6" customFormat="1">
      <x:c r="A10" s="192" t="s">
        <x:v>134</x:v>
      </x:c>
      <x:c r="B10" s="192" t="s">
        <x:v>135</x:v>
      </x:c>
      <x:c r="C10" s="192" t="s"/>
      <x:c r="D10" s="81" t="n">
        <x:v>8405094</x:v>
      </x:c>
      <x:c r="E10" s="81" t="n">
        <x:v>2913799</x:v>
      </x:c>
      <x:c r="F10" s="121" t="n">
        <x:v>4521897.7535</x:v>
      </x:c>
      <x:c r="G10" s="81" t="n">
        <x:v>449554</x:v>
      </x:c>
      <x:c r="H10" s="81" t="n">
        <x:v>667997</x:v>
      </x:c>
      <x:c r="I10" s="122">
        <x:f>SUM(D10:H10)</x:f>
      </x:c>
      <x:c r="J10" s="81" t="n">
        <x:v>7464369</x:v>
      </x:c>
      <x:c r="K10" s="81" t="n">
        <x:v>0</x:v>
      </x:c>
      <x:c r="L10" s="81" t="n">
        <x:v>6659532</x:v>
      </x:c>
      <x:c r="M10" s="81" t="n">
        <x:v>0</x:v>
      </x:c>
      <x:c r="N10" s="81" t="n">
        <x:v>1463166</x:v>
      </x:c>
      <x:c r="O10" s="81" t="n">
        <x:v>507741</x:v>
      </x:c>
      <x:c r="P10" s="81" t="n">
        <x:v>863534</x:v>
      </x:c>
      <x:c r="Q10" s="122">
        <x:f>SUM(J10:P10)</x:f>
      </x:c>
      <x:c r="R10" s="81" t="n">
        <x:v>16475272</x:v>
      </x:c>
      <x:c r="S10" s="81" t="n">
        <x:v>483070</x:v>
      </x:c>
      <x:c r="T10" s="59">
        <x:f>SUM('Part C'!$R10:$S10)</x:f>
      </x:c>
      <x:c r="U10" s="81" t="n">
        <x:v>21122.1435897436</x:v>
      </x:c>
      <x:c r="V10" s="81" t="n">
        <x:v>619.320512820513</x:v>
      </x:c>
      <x:c r="W10" s="81" t="n">
        <x:v>3231249.4837016</x:v>
      </x:c>
      <x:c r="X10" s="81" t="n">
        <x:v>20189591.4837016</x:v>
      </x:c>
      <x:c r="Y10" s="12" t="n">
        <x:v>25884.0916457713</x:v>
      </x:c>
    </x:row>
    <x:row r="11" spans="1:25" s="6" customFormat="1">
      <x:c r="A11" s="192" t="s">
        <x:v>136</x:v>
      </x:c>
      <x:c r="B11" s="192" t="s">
        <x:v>137</x:v>
      </x:c>
      <x:c r="C11" s="192" t="s"/>
      <x:c r="D11" s="81" t="n">
        <x:v>6961722</x:v>
      </x:c>
      <x:c r="E11" s="81" t="n">
        <x:v>2295714</x:v>
      </x:c>
      <x:c r="F11" s="121" t="n">
        <x:v>3698345.682</x:v>
      </x:c>
      <x:c r="G11" s="81" t="n">
        <x:v>440909</x:v>
      </x:c>
      <x:c r="H11" s="81" t="n">
        <x:v>695895</x:v>
      </x:c>
      <x:c r="I11" s="122">
        <x:f>SUM(D11:H11)</x:f>
      </x:c>
      <x:c r="J11" s="81" t="n">
        <x:v>7546700</x:v>
      </x:c>
      <x:c r="K11" s="81" t="n">
        <x:v>0</x:v>
      </x:c>
      <x:c r="L11" s="81" t="n">
        <x:v>3944567</x:v>
      </x:c>
      <x:c r="M11" s="81" t="n">
        <x:v>0</x:v>
      </x:c>
      <x:c r="N11" s="81" t="n">
        <x:v>1386965</x:v>
      </x:c>
      <x:c r="O11" s="81" t="n">
        <x:v>441904</x:v>
      </x:c>
      <x:c r="P11" s="81" t="n">
        <x:v>772450</x:v>
      </x:c>
      <x:c r="Q11" s="122">
        <x:f>SUM(J11:P11)</x:f>
      </x:c>
      <x:c r="R11" s="81" t="n">
        <x:v>13648803</x:v>
      </x:c>
      <x:c r="S11" s="81" t="n">
        <x:v>443783</x:v>
      </x:c>
      <x:c r="T11" s="59">
        <x:f>SUM('Part C'!$R11:$S11)</x:f>
      </x:c>
      <x:c r="U11" s="81" t="n">
        <x:v>17841.5725490196</x:v>
      </x:c>
      <x:c r="V11" s="81" t="n">
        <x:v>580.108496732026</x:v>
      </x:c>
      <x:c r="W11" s="81" t="n">
        <x:v>3169110.07055349</x:v>
      </x:c>
      <x:c r="X11" s="81" t="n">
        <x:v>17261696.0705535</x:v>
      </x:c>
      <x:c r="Y11" s="12" t="n">
        <x:v>22564.3085889588</x:v>
      </x:c>
    </x:row>
    <x:row r="12" spans="1:25" s="6" customFormat="1">
      <x:c r="A12" s="192" t="s">
        <x:v>138</x:v>
      </x:c>
      <x:c r="B12" s="192" t="s">
        <x:v>139</x:v>
      </x:c>
      <x:c r="C12" s="192" t="s"/>
      <x:c r="D12" s="81" t="n">
        <x:v>30037186</x:v>
      </x:c>
      <x:c r="E12" s="81" t="n">
        <x:v>8203527</x:v>
      </x:c>
      <x:c r="F12" s="121" t="n">
        <x:v>15277164.8435</x:v>
      </x:c>
      <x:c r="G12" s="81" t="n">
        <x:v>1643178</x:v>
      </x:c>
      <x:c r="H12" s="81" t="n">
        <x:v>2954890</x:v>
      </x:c>
      <x:c r="I12" s="122">
        <x:f>SUM(D12:H12)</x:f>
      </x:c>
      <x:c r="J12" s="81" t="n">
        <x:v>34632756</x:v>
      </x:c>
      <x:c r="K12" s="81" t="n">
        <x:v>0</x:v>
      </x:c>
      <x:c r="L12" s="81" t="n">
        <x:v>12453803</x:v>
      </x:c>
      <x:c r="M12" s="81" t="n">
        <x:v>0</x:v>
      </x:c>
      <x:c r="N12" s="81" t="n">
        <x:v>4359348</x:v>
      </x:c>
      <x:c r="O12" s="81" t="n">
        <x:v>1298090</x:v>
      </x:c>
      <x:c r="P12" s="81" t="n">
        <x:v>5371950</x:v>
      </x:c>
      <x:c r="Q12" s="122">
        <x:f>SUM(J12:P12)</x:f>
      </x:c>
      <x:c r="R12" s="81" t="n">
        <x:v>56481431</x:v>
      </x:c>
      <x:c r="S12" s="81" t="n">
        <x:v>1634516</x:v>
      </x:c>
      <x:c r="T12" s="59">
        <x:f>SUM('Part C'!$R12:$S12)</x:f>
      </x:c>
      <x:c r="U12" s="81" t="n">
        <x:v>19811.0947036128</x:v>
      </x:c>
      <x:c r="V12" s="81" t="n">
        <x:v>573.313223430375</x:v>
      </x:c>
      <x:c r="W12" s="81" t="n">
        <x:v>11810631.1256837</x:v>
      </x:c>
      <x:c r="X12" s="81" t="n">
        <x:v>69926578.1256837</x:v>
      </x:c>
      <x:c r="Y12" s="12" t="n">
        <x:v>24527.0354702503</x:v>
      </x:c>
    </x:row>
    <x:row r="13" spans="1:25" s="6" customFormat="1">
      <x:c r="A13" s="192" t="s">
        <x:v>143</x:v>
      </x:c>
      <x:c r="B13" s="192" t="s">
        <x:v>144</x:v>
      </x:c>
      <x:c r="C13" s="192" t="s"/>
      <x:c r="D13" s="81" t="n">
        <x:v>14924187</x:v>
      </x:c>
      <x:c r="E13" s="81" t="n">
        <x:v>4256208</x:v>
      </x:c>
      <x:c r="F13" s="121" t="n">
        <x:v>7662567.8025</x:v>
      </x:c>
      <x:c r="G13" s="81" t="n">
        <x:v>866832</x:v>
      </x:c>
      <x:c r="H13" s="81" t="n">
        <x:v>1465629</x:v>
      </x:c>
      <x:c r="I13" s="122">
        <x:f>SUM(D13:H13)</x:f>
      </x:c>
      <x:c r="J13" s="81" t="n">
        <x:v>16503251</x:v>
      </x:c>
      <x:c r="K13" s="81" t="n">
        <x:v>0</x:v>
      </x:c>
      <x:c r="L13" s="81" t="n">
        <x:v>7262881</x:v>
      </x:c>
      <x:c r="M13" s="81" t="n">
        <x:v>0</x:v>
      </x:c>
      <x:c r="N13" s="81" t="n">
        <x:v>2327422</x:v>
      </x:c>
      <x:c r="O13" s="81" t="n">
        <x:v>561569</x:v>
      </x:c>
      <x:c r="P13" s="81" t="n">
        <x:v>2520301</x:v>
      </x:c>
      <x:c r="Q13" s="122">
        <x:f>SUM(J13:P13)</x:f>
      </x:c>
      <x:c r="R13" s="81" t="n">
        <x:v>28370911</x:v>
      </x:c>
      <x:c r="S13" s="81" t="n">
        <x:v>804513</x:v>
      </x:c>
      <x:c r="T13" s="59">
        <x:f>SUM('Part C'!$R13:$S13)</x:f>
      </x:c>
      <x:c r="U13" s="81" t="n">
        <x:v>18863.6376329787</x:v>
      </x:c>
      <x:c r="V13" s="81" t="n">
        <x:v>534.915558510638</x:v>
      </x:c>
      <x:c r="W13" s="81" t="n">
        <x:v>6230511.82498359</x:v>
      </x:c>
      <x:c r="X13" s="81" t="n">
        <x:v>35405935.8249836</x:v>
      </x:c>
      <x:c r="Y13" s="12" t="n">
        <x:v>23541.1807346965</x:v>
      </x:c>
    </x:row>
    <x:row r="14" spans="1:25" s="6" customFormat="1">
      <x:c r="A14" s="192" t="s">
        <x:v>148</x:v>
      </x:c>
      <x:c r="B14" s="192" t="s">
        <x:v>149</x:v>
      </x:c>
      <x:c r="C14" s="192" t="s"/>
      <x:c r="D14" s="81" t="n">
        <x:v>13388022</x:v>
      </x:c>
      <x:c r="E14" s="81" t="n">
        <x:v>3711432</x:v>
      </x:c>
      <x:c r="F14" s="121" t="n">
        <x:v>6831231.873</x:v>
      </x:c>
      <x:c r="G14" s="81" t="n">
        <x:v>814384</x:v>
      </x:c>
      <x:c r="H14" s="81" t="n">
        <x:v>1290947</x:v>
      </x:c>
      <x:c r="I14" s="122">
        <x:f>SUM(D14:H14)</x:f>
      </x:c>
      <x:c r="J14" s="81" t="n">
        <x:v>14351964</x:v>
      </x:c>
      <x:c r="K14" s="81" t="n">
        <x:v>0</x:v>
      </x:c>
      <x:c r="L14" s="81" t="n">
        <x:v>7412121</x:v>
      </x:c>
      <x:c r="M14" s="81" t="n">
        <x:v>0</x:v>
      </x:c>
      <x:c r="N14" s="81" t="n">
        <x:v>1847393</x:v>
      </x:c>
      <x:c r="O14" s="81" t="n">
        <x:v>535149</x:v>
      </x:c>
      <x:c r="P14" s="81" t="n">
        <x:v>1889389</x:v>
      </x:c>
      <x:c r="Q14" s="122">
        <x:f>SUM(J14:P14)</x:f>
      </x:c>
      <x:c r="R14" s="81" t="n">
        <x:v>25281107</x:v>
      </x:c>
      <x:c r="S14" s="81" t="n">
        <x:v>754909</x:v>
      </x:c>
      <x:c r="T14" s="59">
        <x:f>SUM('Part C'!$R14:$S14)</x:f>
      </x:c>
      <x:c r="U14" s="81" t="n">
        <x:v>17891.7954706299</x:v>
      </x:c>
      <x:c r="V14" s="81" t="n">
        <x:v>534.259731068648</x:v>
      </x:c>
      <x:c r="W14" s="81" t="n">
        <x:v>5853532.71855174</x:v>
      </x:c>
      <x:c r="X14" s="81" t="n">
        <x:v>31889548.7185517</x:v>
      </x:c>
      <x:c r="Y14" s="12" t="n">
        <x:v>22568.6827449057</x:v>
      </x:c>
    </x:row>
    <x:row r="15" spans="1:25" s="3" customFormat="1" ht="15" customHeight="1">
      <x:c r="A15" s="4" t="s">
        <x:v>152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154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186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187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188</x:v>
      </x:c>
      <x:c r="G6" s="171" t="s"/>
      <x:c r="H6" s="171" t="s"/>
      <x:c r="I6" s="171" t="s"/>
      <x:c r="J6" s="162" t="s"/>
      <x:c r="K6" s="161" t="s">
        <x:v>189</x:v>
      </x:c>
      <x:c r="L6" s="171" t="s"/>
      <x:c r="M6" s="171" t="s"/>
      <x:c r="N6" s="162" t="s"/>
      <x:c r="O6" s="65" t="s"/>
      <x:c r="P6" s="161" t="s">
        <x:v>190</x:v>
      </x:c>
      <x:c r="Q6" s="171" t="s"/>
      <x:c r="R6" s="171" t="s"/>
      <x:c r="S6" s="171" t="s"/>
      <x:c r="T6" s="171" t="s"/>
      <x:c r="U6" s="171" t="s"/>
      <x:c r="V6" s="162" t="s"/>
      <x:c r="W6" s="193" t="s">
        <x:v>191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104</x:v>
      </x:c>
      <x:c r="C7" s="75" t="s">
        <x:v>105</x:v>
      </x:c>
      <x:c r="D7" s="75" t="s">
        <x:v>192</x:v>
      </x:c>
      <x:c r="E7" s="75" t="s">
        <x:v>193</x:v>
      </x:c>
      <x:c r="F7" s="75" t="s">
        <x:v>194</x:v>
      </x:c>
      <x:c r="G7" s="102" t="s">
        <x:v>195</x:v>
      </x:c>
      <x:c r="H7" s="102" t="s">
        <x:v>196</x:v>
      </x:c>
      <x:c r="I7" s="102" t="s">
        <x:v>197</x:v>
      </x:c>
      <x:c r="J7" s="118" t="s">
        <x:v>198</x:v>
      </x:c>
      <x:c r="K7" s="75" t="s">
        <x:v>199</x:v>
      </x:c>
      <x:c r="L7" s="102" t="s">
        <x:v>200</x:v>
      </x:c>
      <x:c r="M7" s="102" t="s">
        <x:v>201</x:v>
      </x:c>
      <x:c r="N7" s="75" t="s">
        <x:v>202</x:v>
      </x:c>
      <x:c r="O7" s="118" t="s">
        <x:v>203</x:v>
      </x:c>
      <x:c r="P7" s="75" t="s">
        <x:v>204</x:v>
      </x:c>
      <x:c r="Q7" s="102" t="s">
        <x:v>205</x:v>
      </x:c>
      <x:c r="R7" s="102" t="s">
        <x:v>206</x:v>
      </x:c>
      <x:c r="S7" s="102" t="s">
        <x:v>207</x:v>
      </x:c>
      <x:c r="T7" s="102" t="s">
        <x:v>208</x:v>
      </x:c>
      <x:c r="U7" s="102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92" t="s">
        <x:v>125</x:v>
      </x:c>
      <x:c r="B8" s="192" t="s">
        <x:v>126</x:v>
      </x:c>
      <x:c r="C8" s="192" t="s"/>
      <x:c r="D8" s="196" t="s">
        <x:v>131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>
        <x:v>0</x:v>
      </x:c>
      <x:c r="P8" s="81" t="n">
        <x:v>194819</x:v>
      </x:c>
      <x:c r="Q8" s="81" t="n">
        <x:v>21394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22">
        <x:f>SUM(P8:U8)</x:f>
      </x:c>
      <x:c r="W8" s="81" t="n">
        <x:v>216213</x:v>
      </x:c>
      <x:c r="X8" s="81" t="n">
        <x:v>0</x:v>
      </x:c>
      <x:c r="Y8" s="12" t="n">
        <x:v>0</x:v>
      </x:c>
    </x:row>
    <x:row r="9" spans="1:25" s="3" customFormat="1" x14ac:dyDescent="0.3">
      <x:c r="A9" s="192" t="s">
        <x:v>132</x:v>
      </x:c>
      <x:c r="B9" s="192" t="s">
        <x:v>133</x:v>
      </x:c>
      <x:c r="C9" s="192" t="s"/>
      <x:c r="D9" s="196" t="s">
        <x:v>131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>
        <x:v>0</x:v>
      </x:c>
      <x:c r="P9" s="81" t="n">
        <x:v>184252</x:v>
      </x:c>
      <x:c r="Q9" s="81" t="n">
        <x:v>32356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22">
        <x:f>SUM(P9:U9)</x:f>
      </x:c>
      <x:c r="W9" s="81" t="n">
        <x:v>216608</x:v>
      </x:c>
      <x:c r="X9" s="81" t="n">
        <x:v>0</x:v>
      </x:c>
      <x:c r="Y9" s="12" t="n">
        <x:v>0</x:v>
      </x:c>
    </x:row>
    <x:row r="10" spans="1:25" s="3" customFormat="1" x14ac:dyDescent="0.3">
      <x:c r="A10" s="192" t="s">
        <x:v>134</x:v>
      </x:c>
      <x:c r="B10" s="192" t="s">
        <x:v>135</x:v>
      </x:c>
      <x:c r="C10" s="192" t="s"/>
      <x:c r="D10" s="196" t="s">
        <x:v>131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236726</x:v>
      </x:c>
      <x:c r="Q10" s="81" t="n">
        <x:v>22922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22">
        <x:f>SUM(P10:U10)</x:f>
      </x:c>
      <x:c r="W10" s="81" t="n">
        <x:v>259648</x:v>
      </x:c>
      <x:c r="X10" s="81" t="n">
        <x:v>0</x:v>
      </x:c>
      <x:c r="Y10" s="12" t="n">
        <x:v>0</x:v>
      </x:c>
    </x:row>
    <x:row r="11" spans="1:25" s="3" customFormat="1" x14ac:dyDescent="0.3">
      <x:c r="A11" s="192" t="s">
        <x:v>136</x:v>
      </x:c>
      <x:c r="B11" s="192" t="s">
        <x:v>137</x:v>
      </x:c>
      <x:c r="C11" s="192" t="s"/>
      <x:c r="D11" s="196" t="s">
        <x:v>131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>
        <x:v>0</x:v>
      </x:c>
      <x:c r="P11" s="81" t="n">
        <x:v>297972</x:v>
      </x:c>
      <x:c r="Q11" s="81" t="n">
        <x:v>22481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22">
        <x:f>SUM(P11:U11)</x:f>
      </x:c>
      <x:c r="W11" s="81" t="n">
        <x:v>320453</x:v>
      </x:c>
      <x:c r="X11" s="81" t="n">
        <x:v>0</x:v>
      </x:c>
      <x:c r="Y11" s="12" t="n">
        <x:v>0</x:v>
      </x:c>
    </x:row>
    <x:row r="12" spans="1:25" s="3" customFormat="1" x14ac:dyDescent="0.3">
      <x:c r="A12" s="192" t="s">
        <x:v>138</x:v>
      </x:c>
      <x:c r="B12" s="192" t="s">
        <x:v>139</x:v>
      </x:c>
      <x:c r="C12" s="192" t="s"/>
      <x:c r="D12" s="196" t="s">
        <x:v>131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>
        <x:v>0</x:v>
      </x:c>
      <x:c r="P12" s="81" t="n">
        <x:v>0</x:v>
      </x:c>
      <x:c r="Q12" s="81" t="n">
        <x:v>83784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22">
        <x:f>SUM(P12:U12)</x:f>
      </x:c>
      <x:c r="W12" s="81" t="n">
        <x:v>83784</x:v>
      </x:c>
      <x:c r="X12" s="81" t="n">
        <x:v>0</x:v>
      </x:c>
      <x:c r="Y12" s="12" t="n">
        <x:v>0</x:v>
      </x:c>
    </x:row>
    <x:row r="13" spans="1:25" s="3" customFormat="1" x14ac:dyDescent="0.3">
      <x:c r="A13" s="192" t="s">
        <x:v>143</x:v>
      </x:c>
      <x:c r="B13" s="192" t="s">
        <x:v>144</x:v>
      </x:c>
      <x:c r="C13" s="192" t="s"/>
      <x:c r="D13" s="196" t="s">
        <x:v>131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>
        <x:v>0</x:v>
      </x:c>
      <x:c r="P13" s="81" t="n">
        <x:v>0</x:v>
      </x:c>
      <x:c r="Q13" s="81" t="n">
        <x:v>44199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22">
        <x:f>SUM(P13:U13)</x:f>
      </x:c>
      <x:c r="W13" s="81" t="n">
        <x:v>44199</x:v>
      </x:c>
      <x:c r="X13" s="81" t="n">
        <x:v>0</x:v>
      </x:c>
      <x:c r="Y13" s="12" t="n">
        <x:v>0</x:v>
      </x:c>
    </x:row>
    <x:row r="14" spans="1:25" s="3" customFormat="1" x14ac:dyDescent="0.3">
      <x:c r="A14" s="192" t="s">
        <x:v>148</x:v>
      </x:c>
      <x:c r="B14" s="192" t="s">
        <x:v>149</x:v>
      </x:c>
      <x:c r="C14" s="192" t="s"/>
      <x:c r="D14" s="196" t="s">
        <x:v>131</x:v>
      </x:c>
      <x:c r="E14" s="175" t="s">
        <x:v>130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>
        <x:v>0</x:v>
      </x:c>
      <x:c r="P14" s="81" t="n">
        <x:v>55642</x:v>
      </x:c>
      <x:c r="Q14" s="81" t="n">
        <x:v>41525</x:v>
      </x:c>
      <x:c r="R14" s="81" t="n">
        <x:v>0</x:v>
      </x:c>
      <x:c r="S14" s="81" t="n">
        <x:v>0</x:v>
      </x:c>
      <x:c r="T14" s="81" t="n">
        <x:v>0</x:v>
      </x:c>
      <x:c r="U14" s="81" t="n">
        <x:v>0</x:v>
      </x:c>
      <x:c r="V14" s="122">
        <x:f>SUM(P14:U14)</x:f>
      </x:c>
      <x:c r="W14" s="81" t="n">
        <x:v>97167</x:v>
      </x:c>
      <x:c r="X14" s="81" t="n">
        <x:v>0</x:v>
      </x:c>
      <x:c r="Y14" s="12" t="n">
        <x:v>0</x:v>
      </x:c>
    </x:row>
    <x:row r="15" spans="1:25" s="3" customFormat="1" ht="15" customHeight="1" x14ac:dyDescent="0.3">
      <x:c r="A15" s="4" t="s">
        <x:v>212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1" t="s">
        <x:v>213</x:v>
      </x:c>
      <x:c r="G18" s="171" t="s"/>
      <x:c r="H18" s="171" t="s"/>
      <x:c r="I18" s="171" t="s"/>
      <x:c r="J18" s="162" t="s"/>
      <x:c r="K18" s="161" t="s">
        <x:v>214</x:v>
      </x:c>
      <x:c r="L18" s="171" t="s"/>
      <x:c r="M18" s="171" t="s"/>
      <x:c r="N18" s="162" t="s"/>
    </x:row>
    <x:row r="19" spans="1:25" s="3" customFormat="1" ht="45" customHeight="1">
      <x:c r="D19" s="15" t="s"/>
      <x:c r="E19" s="15" t="s">
        <x:v>215</x:v>
      </x:c>
      <x:c r="F19" s="99" t="s">
        <x:v>194</x:v>
      </x:c>
      <x:c r="G19" s="5" t="s">
        <x:v>195</x:v>
      </x:c>
      <x:c r="H19" s="5" t="s">
        <x:v>196</x:v>
      </x:c>
      <x:c r="I19" s="100" t="s">
        <x:v>197</x:v>
      </x:c>
      <x:c r="J19" s="11" t="s">
        <x:v>198</x:v>
      </x:c>
      <x:c r="K19" s="99" t="s">
        <x:v>199</x:v>
      </x:c>
      <x:c r="L19" s="5" t="s">
        <x:v>211</x:v>
      </x:c>
      <x:c r="M19" s="100" t="s">
        <x:v>216</x:v>
      </x:c>
      <x:c r="N19" s="61" t="s">
        <x:v>202</x:v>
      </x:c>
    </x:row>
    <x:row r="20" spans="1:25" s="3" customFormat="1" ht="15" customHeight="1">
      <x:c r="A20" s="3" t="s">
        <x:v>217</x:v>
      </x:c>
      <x:c r="E20" s="16" t="n">
        <x:v>3</x:v>
      </x:c>
      <x:c r="F20" s="7" t="n">
        <x:v>0</x:v>
      </x:c>
      <x:c r="G20" s="7" t="n">
        <x:v>224</x:v>
      </x:c>
      <x:c r="H20" s="7" t="n">
        <x:v>0</x:v>
      </x:c>
      <x:c r="I20" s="7" t="n">
        <x:v>0</x:v>
      </x:c>
      <x:c r="J20" s="17">
        <x:f>SUM(F20:I20)</x:f>
      </x:c>
      <x:c r="K20" s="12" t="n">
        <x:v>998204</x:v>
      </x:c>
      <x:c r="L20" s="12" t="n">
        <x:v>0</x:v>
      </x:c>
      <x:c r="M20" s="12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218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220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154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104</x:v>
      </x:c>
      <x:c r="C7" s="75" t="s">
        <x:v>105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92" t="s">
        <x:v>125</x:v>
      </x:c>
      <x:c r="B8" s="192" t="s">
        <x:v>126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134</x:v>
      </x:c>
      <x:c r="B10" s="192" t="s">
        <x:v>135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136</x:v>
      </x:c>
      <x:c r="B11" s="192" t="s">
        <x:v>137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138</x:v>
      </x:c>
      <x:c r="B12" s="192" t="s">
        <x:v>139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143</x:v>
      </x:c>
      <x:c r="B13" s="192" t="s">
        <x:v>144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148</x:v>
      </x:c>
      <x:c r="B14" s="192" t="s">
        <x:v>149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 ht="15" customHeight="1">
      <x:c r="A15" s="4" t="s">
        <x:v>152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98" t="s"/>
      <x:c r="H15" s="14">
        <x:f>SUM(H8:H14)</x:f>
      </x:c>
      <x:c r="I15" s="198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106</x:v>
      </x:c>
      <x:c r="B1" s="82" t="s">
        <x:v>228</x:v>
      </x:c>
      <x:c r="C1" s="82" t="s">
        <x:v>229</x:v>
      </x:c>
    </x:row>
    <x:row r="2" spans="1:9" x14ac:dyDescent="0.3">
      <x:c r="A2" s="2" t="s">
        <x:v>127</x:v>
      </x:c>
      <x:c r="B2" s="83" t="s">
        <x:v>128</x:v>
      </x:c>
      <x:c r="C2" s="83" t="s">
        <x:v>130</x:v>
      </x:c>
    </x:row>
    <x:row r="3" spans="1:9" x14ac:dyDescent="0.3">
      <x:c r="A3" s="2" t="s">
        <x:v>230</x:v>
      </x:c>
      <x:c r="B3" s="83" t="s">
        <x:v>231</x:v>
      </x:c>
      <x:c r="C3" s="83" t="s">
        <x:v>131</x:v>
      </x:c>
      <x:c r="D3" s="2" t="s">
        <x:v>127</x:v>
      </x:c>
      <x:c r="F3" s="2" t="s">
        <x:v>128</x:v>
      </x:c>
      <x:c r="H3" s="2" t="n">
        <x:v>2019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235</x:v>
      </x:c>
      <x:c r="B5" s="83" t="s">
        <x:v>6</x:v>
      </x:c>
      <x:c r="D5" s="2" t="s">
        <x:v>145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145</x:v>
      </x:c>
      <x:c r="B6" s="83" t="n">
        <x:v>4</x:v>
      </x:c>
      <x:c r="D6" s="2" t="s">
        <x:v>230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236</x:v>
      </x:c>
      <x:c r="B7" s="83" t="n">
        <x:v>5</x:v>
      </x:c>
      <x:c r="D7" s="2" t="s">
        <x:v>140</x:v>
      </x:c>
      <x:c r="F7" s="2" t="n">
        <x:v>4</x:v>
      </x:c>
      <x:c r="I7" s="2" t="n">
        <x:v>2019</x:v>
      </x:c>
    </x:row>
    <x:row r="8" spans="1:9" x14ac:dyDescent="0.3">
      <x:c r="A8" s="2" t="s">
        <x:v>237</x:v>
      </x:c>
      <x:c r="B8" s="83" t="n">
        <x:v>6</x:v>
      </x:c>
      <x:c r="D8" s="2" t="s">
        <x:v>235</x:v>
      </x:c>
      <x:c r="F8" s="2" t="n">
        <x:v>5</x:v>
      </x:c>
      <x:c r="I8" s="2" t="n">
        <x:v>2020</x:v>
      </x:c>
    </x:row>
    <x:row r="9" spans="1:9" x14ac:dyDescent="0.3">
      <x:c r="A9" s="2" t="s">
        <x:v>238</x:v>
      </x:c>
      <x:c r="B9" s="83" t="n">
        <x:v>7</x:v>
      </x:c>
      <x:c r="D9" s="2" t="s">
        <x:v>232</x:v>
      </x:c>
      <x:c r="F9" s="2" t="n">
        <x:v>6</x:v>
      </x:c>
    </x:row>
    <x:row r="10" spans="1:9" x14ac:dyDescent="0.3">
      <x:c r="A10" s="2" t="s">
        <x:v>234</x:v>
      </x:c>
      <x:c r="B10" s="83" t="n">
        <x:v>8</x:v>
      </x:c>
      <x:c r="D10" s="2" t="s">
        <x:v>238</x:v>
      </x:c>
      <x:c r="F10" s="2" t="n">
        <x:v>7</x:v>
      </x:c>
    </x:row>
    <x:row r="11" spans="1:9" x14ac:dyDescent="0.3">
      <x:c r="A11" s="2" t="s">
        <x:v>140</x:v>
      </x:c>
      <x:c r="B11" s="83" t="n">
        <x:v>9</x:v>
      </x:c>
      <x:c r="D11" s="2" t="s">
        <x:v>236</x:v>
      </x:c>
      <x:c r="F11" s="2" t="n">
        <x:v>8</x:v>
      </x:c>
    </x:row>
    <x:row r="12" spans="1:9" x14ac:dyDescent="0.3">
      <x:c r="B12" s="83" t="n">
        <x:v>10</x:v>
      </x:c>
      <x:c r="D12" s="2" t="s">
        <x:v>237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236</x:v>
      </x:c>
      <x:c r="F15" s="2" t="n">
        <x:v>12</x:v>
      </x:c>
    </x:row>
    <x:row r="16" spans="1:9" x14ac:dyDescent="0.3">
      <x:c r="B16" s="83" t="s">
        <x:v>237</x:v>
      </x:c>
      <x:c r="F16" s="2" t="s">
        <x:v>236</x:v>
      </x:c>
    </x:row>
    <x:row r="17" spans="1:9" x14ac:dyDescent="0.3">
      <x:c r="B17" s="83" t="s">
        <x:v>238</x:v>
      </x:c>
      <x:c r="F17" s="2" t="s">
        <x:v>237</x:v>
      </x:c>
    </x:row>
    <x:row r="18" spans="1:9">
      <x:c r="F18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2020-01-31T14:16:07.8727718Z</dcterms:modified>
</coreProperties>
</file>