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<x:sst xmlns:x="http://schemas.openxmlformats.org/spreadsheetml/2006/main" count="242" uniqueCount="242">
  <x:si>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</x:si>
  <x:si>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</x:si>
  <x:si>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Long Beach</x:t>
  </x:si>
  <x:si>
    <x:t>BEDS Code</x:t>
  </x:si>
  <x:si>
    <x:t>280300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</x:si>
  <x:si>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</x:si>
  <x:si>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</x:si>
  <x:si>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</x:si>
  <x:si>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</x:si>
  <x:si>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</x:si>
  <x:si>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Brian Oper</x:t>
  </x:si>
  <x:si>
    <x:t>Street Address Line 1</x:t>
  </x:si>
  <x:si>
    <x:t>235 Lido Blvd.</x:t>
  </x:si>
  <x:si>
    <x:t>Title of Contact</x:t>
  </x:si>
  <x:si>
    <x:t>Financial Analyst</x:t>
  </x:si>
  <x:si>
    <x:t>Street Address Line 2</x:t>
  </x:si>
  <x:si>
    <x:t>Email Address</x:t>
  </x:si>
  <x:si>
    <x:t>boper@lbeach.org</x:t>
  </x:si>
  <x:si>
    <x:t>City</x:t>
  </x:si>
  <x:si>
    <x:t>Lido Beach</x:t>
  </x:si>
  <x:si>
    <x:t>Phone Number</x:t>
  </x:si>
  <x:si>
    <x:t>5168972091</x:t>
  </x:si>
  <x:si>
    <x:t>Zip Code</x:t>
  </x:si>
  <x:si>
    <x:t>11561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</x:si>
  <x:si>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</x:si>
  <x:si>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</x:si>
  <x:si>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</x:si>
  <x:si>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</x:si>
  <x:si>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</x:si>
  <x:si>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</x:si>
  <x:si>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</x:si>
  <x:si>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</x:si>
  <x:si>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</x:si>
  <x:si>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</x:si>
  <x:si>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</x:si>
  <x:si>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</x:si>
  <x:si>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</x:si>
  <x:si>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</x:si>
  <x:si>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</x:si>
  <x:si>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</x:si>
  <x:si>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</x:si>
  <x:si>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</x:si>
  <x:si>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</x:si>
  <x:si>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</x:si>
  <x:si>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</x:si>
  <x:si>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</x:si>
  <x:si>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</x:si>
  <x:si>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</x:si>
  <x:si>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</x:si>
  <x:si>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</x:si>
  <x:si>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</x:si>
  <x:si>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</x:si>
  <x:si>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</x:si>
  <x:si>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</x:si>
  <x:si>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</x:si>
  <x:si>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</x:si>
  <x:si>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</x:si>
  <x:si>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</x:si>
  <x:si>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</x:si>
  <x:si>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</x:si>
  <x:si>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</x:si>
  <x:si>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</x:si>
  <x:si>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</x:si>
  <x:si>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</x:si>
  <x:si>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</x:si>
  <x:si>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</x:si>
  <x:si>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</x:si>
  <x:si>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</x:si>
  <x:si>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</x:si>
  <x:si>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</x:si>
  <x:si>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</x:si>
  <x:si>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</x:si>
  <x:si>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</x:si>
  <x:si>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</x:si>
  <x:si>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</x:si>
  <x:si>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</x:si>
  <x:si>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</x:si>
  <x:si>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</x:si>
  <x:si>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</x:si>
  <x:si>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</x:si>
  <x:si>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</x:si>
  <x:si>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</x:si>
  <x:si>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</x:si>
  <x:si>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</x:si>
  <x:si>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</x:si>
  <x:si>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</x:si>
  <x:si>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</x:si>
  <x:si>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</x:si>
  <x:si>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</x:si>
  <x:si>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</x:si>
  <x:si>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</x:si>
  <x:si>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</x:si>
  <x:si>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</x:si>
  <x:si>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</x:si>
  <x:si>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</x:si>
  <x:si>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</x:si>
  <x:si>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</x:si>
  <x:si>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</x:si>
  <x:si>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</x:si>
  <x:si>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</x:si>
  <x:si>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</x:si>
  <x:si>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</x:si>
  <x:si>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</x:si>
  <x:si>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</x:si>
  <x:si>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</x:si>
  <x:si>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</x:si>
  <x:si>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</x:si>
  <x:si>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</x:si>
  <x:si>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</x:si>
  <x:si>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</x:si>
  <x:si>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</x:si>
  <x:si>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</x:si>
  <x:si>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</x:si>
  <x:si>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</x:si>
  <x:si>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</x:si>
  <x:si>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</x:si>
  <x:si>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</x:si>
  <x:si>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</x:si>
  <x:si>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</x:si>
  <x:si>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</x:si>
  <x:si>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</x:si>
  <x:si>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</x:si>
  <x:si>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</x:si>
  <x:si>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</x:si>
  <x:si>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280300010002</x:t>
  </x:si>
  <x:si>
    <x:t>EAST ELEMENTARY SCHOOL</x:t>
  </x:si>
  <x:si>
    <x:t>13</x:t>
  </x:si>
  <x:si>
    <x:t>Elementary School</x:t>
  </x:si>
  <x:si>
    <x:t>K</x:t>
  </x:si>
  <x:si>
    <x:t>5</x:t>
  </x:si>
  <x:si>
    <x:t>Yes</x:t>
  </x:si>
  <x:si>
    <x:t>No</x:t>
  </x:si>
  <x:si>
    <x:t>280300010003</x:t>
  </x:si>
  <x:si>
    <x:t>LIDO ELEMENTARY SCHOOL</x:t>
  </x:si>
  <x:si>
    <x:t>14</x:t>
  </x:si>
  <x:si>
    <x:t>280300010004</x:t>
  </x:si>
  <x:si>
    <x:t>WEST ELEMENTARY SCHOOL</x:t>
  </x:si>
  <x:si>
    <x:t>12</x:t>
  </x:si>
  <x:si>
    <x:t>280300010005</x:t>
  </x:si>
  <x:si>
    <x:t>LINDELL BOULEVARD SCHOOL</x:t>
  </x:si>
  <x:si>
    <x:t>11</x:t>
  </x:si>
  <x:si>
    <x:t>280300010006</x:t>
  </x:si>
  <x:si>
    <x:t>LONG BEACH MIDDLE SCHOOL</x:t>
  </x:si>
  <x:si>
    <x:t>21</x:t>
  </x:si>
  <x:si>
    <x:t>Middle/Junior High School</x:t>
  </x:si>
  <x:si>
    <x:t>6</x:t>
  </x:si>
  <x:si>
    <x:t>8</x:t>
  </x:si>
  <x:si>
    <x:t>280300010008</x:t>
  </x:si>
  <x:si>
    <x:t>LONG BEACH HIGH SCHOOL</x:t>
  </x:si>
  <x:si>
    <x:t>22</x:t>
  </x:si>
  <x:si>
    <x:t>Senior High School</x:t>
  </x:si>
  <x:si>
    <x:t>9</x:t>
  </x:si>
  <x:si>
    <x:t>280300100003</x:t>
  </x:si>
  <x:si>
    <x:t>NIKE ALTERNATIVE HIGH SCHOOL</x:t>
  </x:si>
  <x:si>
    <x:t>23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</x:si>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</x:sst>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142391528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4731849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1783500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2696303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9959001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1471990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63968</x:v>
      </x:c>
      <x:c r="E25" s="10" t="n">
        <x:v>49579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85000</x:v>
      </x:c>
      <x:c r="E26" s="10" t="n">
        <x:v>730365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6489179</x:v>
      </x:c>
      <x:c r="E27" s="10" t="n">
        <x:v>205000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1377963</x:v>
      </x:c>
      <x:c r="E28" s="10" t="n">
        <x:v>168040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168000</x:v>
      </x:c>
      <x:c r="E33" s="10" t="n">
        <x:v>0</x:v>
      </x:c>
      <x:c r="F33" s="7" t="n">
        <x:v>6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300000</x:v>
      </x:c>
      <x:c r="E35" s="10" t="n">
        <x:v>0</x:v>
      </x:c>
      <x:c r="F35" s="7" t="n">
        <x:v>9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4151855</x:v>
      </x:c>
      <x:c r="E37" s="10" t="n">
        <x:v>0</x:v>
      </x:c>
      <x:c r="F37" s="7" t="n">
        <x:v>31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1300000</x:v>
      </x:c>
      <x:c r="E38" s="10" t="n">
        <x:v>0</x:v>
      </x:c>
      <x:c r="F38" s="7" t="n">
        <x:v>30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325000</x:v>
      </x:c>
      <x:c r="F41" s="7" t="n">
        <x:v>112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225000</x:v>
      </x:c>
      <x:c r="F42" s="7" t="n">
        <x:v>2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125528</x:v>
      </x:c>
      <x:c r="E43" s="10" t="n">
        <x:v>135177</x:v>
      </x:c>
      <x:c r="F43" s="7" t="n">
        <x:v>490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45466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3626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175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49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204916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2868417</x:v>
      </x:c>
      <x:c r="E62" s="10" t="n">
        <x:v>0</x:v>
      </x:c>
      <x:c r="F62" s="84" t="n">
        <x:v>19.9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8067578</x:v>
      </x:c>
      <x:c r="E63" s="10" t="n">
        <x:v>0</x:v>
      </x:c>
      <x:c r="F63" s="84" t="n">
        <x:v>61.4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2410993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2288118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1777881</x:v>
      </x:c>
      <x:c r="E71" s="10" t="n">
        <x:v>0</x:v>
      </x:c>
      <x:c r="F71" s="84" t="n">
        <x:v>14.9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87606</x:v>
      </x:c>
      <x:c r="E73" s="10" t="n">
        <x:v>253847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6000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720719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1877038</x:v>
      </x:c>
      <x:c r="E76" s="10" t="n">
        <x:v>0</x:v>
      </x:c>
      <x:c r="F76" s="84" t="n">
        <x:v>14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1318249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7237369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34600544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75556276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361</x:v>
      </x:c>
      <x:c r="L8" s="111" t="n">
        <x:v>0</x:v>
      </x:c>
      <x:c r="M8" s="111" t="n">
        <x:v>0</x:v>
      </x:c>
      <x:c r="N8" s="111" t="n">
        <x:v>121</x:v>
      </x:c>
      <x:c r="O8" s="111" t="n">
        <x:v>40</x:v>
      </x:c>
      <x:c r="P8" s="111" t="n">
        <x:v>40</x:v>
      </x:c>
      <x:c r="Q8" s="112" t="n">
        <x:v>2</x:v>
      </x:c>
      <x:c r="R8" s="112" t="n">
        <x:v>34.9</x:v>
      </x:c>
      <x:c r="S8" s="112" t="n">
        <x:v>8.8</x:v>
      </x:c>
      <x:c r="T8" s="112" t="n">
        <x:v>2</x:v>
      </x:c>
      <x:c r="U8" s="112" t="n">
        <x:v>5</x:v>
      </x:c>
      <x:c r="V8" s="112" t="n">
        <x:v>14.8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387</x:v>
      </x:c>
      <x:c r="L9" s="111" t="n">
        <x:v>175</x:v>
      </x:c>
      <x:c r="M9" s="111" t="n">
        <x:v>49</x:v>
      </x:c>
      <x:c r="N9" s="111" t="n">
        <x:v>138</x:v>
      </x:c>
      <x:c r="O9" s="111" t="n">
        <x:v>25</x:v>
      </x:c>
      <x:c r="P9" s="111" t="n">
        <x:v>33</x:v>
      </x:c>
      <x:c r="Q9" s="112" t="n">
        <x:v>3</x:v>
      </x:c>
      <x:c r="R9" s="112" t="n">
        <x:v>40.6</x:v>
      </x:c>
      <x:c r="S9" s="112" t="n">
        <x:v>11.2</x:v>
      </x:c>
      <x:c r="T9" s="112" t="n">
        <x:v>2</x:v>
      </x:c>
      <x:c r="U9" s="112" t="n">
        <x:v>5.3</x:v>
      </x:c>
      <x:c r="V9" s="112" t="n">
        <x:v>19.5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137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374</x:v>
      </x:c>
      <x:c r="L10" s="111" t="n">
        <x:v>0</x:v>
      </x:c>
      <x:c r="M10" s="111" t="n">
        <x:v>0</x:v>
      </x:c>
      <x:c r="N10" s="111" t="n">
        <x:v>124</x:v>
      </x:c>
      <x:c r="O10" s="111" t="n">
        <x:v>28</x:v>
      </x:c>
      <x:c r="P10" s="111" t="n">
        <x:v>34</x:v>
      </x:c>
      <x:c r="Q10" s="112" t="n">
        <x:v>4</x:v>
      </x:c>
      <x:c r="R10" s="112" t="n">
        <x:v>33.5</x:v>
      </x:c>
      <x:c r="S10" s="112" t="n">
        <x:v>18.1</x:v>
      </x:c>
      <x:c r="T10" s="112" t="n">
        <x:v>2</x:v>
      </x:c>
      <x:c r="U10" s="112" t="n">
        <x:v>5.2</x:v>
      </x:c>
      <x:c r="V10" s="112" t="n">
        <x:v>12.3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>
        <x:v>140</x:v>
      </x:c>
      <x:c r="D11" s="174" t="s">
        <x:v>127</x:v>
      </x:c>
      <x:c r="E11" s="175" t="s">
        <x:v>128</x:v>
      </x:c>
      <x:c r="F11" s="175" t="s">
        <x:v>129</x:v>
      </x:c>
      <x:c r="G11" s="175" t="s">
        <x:v>130</x:v>
      </x:c>
      <x:c r="H11" s="175" t="s"/>
      <x:c r="I11" s="175" t="s">
        <x:v>131</x:v>
      </x:c>
      <x:c r="J11" s="110" t="n"/>
      <x:c r="K11" s="111" t="n">
        <x:v>404</x:v>
      </x:c>
      <x:c r="L11" s="111" t="n">
        <x:v>0</x:v>
      </x:c>
      <x:c r="M11" s="111" t="n">
        <x:v>0</x:v>
      </x:c>
      <x:c r="N11" s="111" t="n">
        <x:v>118</x:v>
      </x:c>
      <x:c r="O11" s="111" t="n">
        <x:v>20</x:v>
      </x:c>
      <x:c r="P11" s="111" t="n">
        <x:v>59</x:v>
      </x:c>
      <x:c r="Q11" s="112" t="n">
        <x:v>2</x:v>
      </x:c>
      <x:c r="R11" s="112" t="n">
        <x:v>38.7</x:v>
      </x:c>
      <x:c r="S11" s="112" t="n">
        <x:v>20.7</x:v>
      </x:c>
      <x:c r="T11" s="112" t="n">
        <x:v>2</x:v>
      </x:c>
      <x:c r="U11" s="112" t="n">
        <x:v>5.9</x:v>
      </x:c>
      <x:c r="V11" s="112" t="n">
        <x:v>20.3</x:v>
      </x:c>
      <x:c r="W11" s="113">
        <x:f>SUM(Q11:V11)</x:f>
      </x:c>
    </x:row>
    <x:row r="12" spans="1:23" s="6" customFormat="1">
      <x:c r="A12" s="172" t="s">
        <x:v>141</x:v>
      </x:c>
      <x:c r="B12" s="173" t="s">
        <x:v>142</x:v>
      </x:c>
      <x:c r="C12" s="172" t="s">
        <x:v>143</x:v>
      </x:c>
      <x:c r="D12" s="174" t="s">
        <x:v>144</x:v>
      </x:c>
      <x:c r="E12" s="175" t="s">
        <x:v>145</x:v>
      </x:c>
      <x:c r="F12" s="175" t="s">
        <x:v>146</x:v>
      </x:c>
      <x:c r="G12" s="175" t="s">
        <x:v>130</x:v>
      </x:c>
      <x:c r="H12" s="175" t="s"/>
      <x:c r="I12" s="175" t="s">
        <x:v>131</x:v>
      </x:c>
      <x:c r="J12" s="110" t="n"/>
      <x:c r="K12" s="111" t="n">
        <x:v>803</x:v>
      </x:c>
      <x:c r="L12" s="111" t="n">
        <x:v>0</x:v>
      </x:c>
      <x:c r="M12" s="111" t="n">
        <x:v>0</x:v>
      </x:c>
      <x:c r="N12" s="111" t="n">
        <x:v>257</x:v>
      </x:c>
      <x:c r="O12" s="111" t="n">
        <x:v>55</x:v>
      </x:c>
      <x:c r="P12" s="111" t="n">
        <x:v>146</x:v>
      </x:c>
      <x:c r="Q12" s="112" t="n">
        <x:v>2</x:v>
      </x:c>
      <x:c r="R12" s="112" t="n">
        <x:v>92.6</x:v>
      </x:c>
      <x:c r="S12" s="112" t="n">
        <x:v>21</x:v>
      </x:c>
      <x:c r="T12" s="112" t="n">
        <x:v>4</x:v>
      </x:c>
      <x:c r="U12" s="112" t="n">
        <x:v>8</x:v>
      </x:c>
      <x:c r="V12" s="112" t="n">
        <x:v>32.3</x:v>
      </x:c>
      <x:c r="W12" s="113">
        <x:f>SUM(Q12:V12)</x:f>
      </x:c>
    </x:row>
    <x:row r="13" spans="1:23" s="6" customFormat="1">
      <x:c r="A13" s="172" t="s">
        <x:v>147</x:v>
      </x:c>
      <x:c r="B13" s="173" t="s">
        <x:v>148</x:v>
      </x:c>
      <x:c r="C13" s="172" t="s">
        <x:v>149</x:v>
      </x:c>
      <x:c r="D13" s="174" t="s">
        <x:v>150</x:v>
      </x:c>
      <x:c r="E13" s="175" t="s">
        <x:v>151</x:v>
      </x:c>
      <x:c r="F13" s="175" t="s">
        <x:v>137</x:v>
      </x:c>
      <x:c r="G13" s="175" t="s">
        <x:v>130</x:v>
      </x:c>
      <x:c r="H13" s="175" t="s"/>
      <x:c r="I13" s="175" t="s">
        <x:v>131</x:v>
      </x:c>
      <x:c r="J13" s="110" t="n"/>
      <x:c r="K13" s="111" t="n">
        <x:v>1259</x:v>
      </x:c>
      <x:c r="L13" s="111" t="n">
        <x:v>0</x:v>
      </x:c>
      <x:c r="M13" s="111" t="n">
        <x:v>0</x:v>
      </x:c>
      <x:c r="N13" s="111" t="n">
        <x:v>453</x:v>
      </x:c>
      <x:c r="O13" s="111" t="n">
        <x:v>80</x:v>
      </x:c>
      <x:c r="P13" s="111" t="n">
        <x:v>204</x:v>
      </x:c>
      <x:c r="Q13" s="112" t="n">
        <x:v>4</x:v>
      </x:c>
      <x:c r="R13" s="112" t="n">
        <x:v>148.5</x:v>
      </x:c>
      <x:c r="S13" s="112" t="n">
        <x:v>28</x:v>
      </x:c>
      <x:c r="T13" s="112" t="n">
        <x:v>6.4</x:v>
      </x:c>
      <x:c r="U13" s="112" t="n">
        <x:v>16</x:v>
      </x:c>
      <x:c r="V13" s="112" t="n">
        <x:v>34.6</x:v>
      </x:c>
      <x:c r="W13" s="113">
        <x:f>SUM(Q13:V13)</x:f>
      </x:c>
    </x:row>
    <x:row r="14" spans="1:23" s="6" customFormat="1">
      <x:c r="A14" s="172" t="s">
        <x:v>152</x:v>
      </x:c>
      <x:c r="B14" s="173" t="s">
        <x:v>153</x:v>
      </x:c>
      <x:c r="C14" s="172" t="s">
        <x:v>154</x:v>
      </x:c>
      <x:c r="D14" s="174" t="s">
        <x:v>150</x:v>
      </x:c>
      <x:c r="E14" s="175" t="s">
        <x:v>151</x:v>
      </x:c>
      <x:c r="F14" s="175" t="s">
        <x:v>137</x:v>
      </x:c>
      <x:c r="G14" s="175" t="s">
        <x:v>130</x:v>
      </x:c>
      <x:c r="H14" s="175" t="s"/>
      <x:c r="I14" s="175" t="s">
        <x:v>131</x:v>
      </x:c>
      <x:c r="J14" s="110" t="n"/>
      <x:c r="K14" s="111" t="n">
        <x:v>38</x:v>
      </x:c>
      <x:c r="L14" s="111" t="n">
        <x:v>0</x:v>
      </x:c>
      <x:c r="M14" s="111" t="n">
        <x:v>0</x:v>
      </x:c>
      <x:c r="N14" s="111" t="n">
        <x:v>30</x:v>
      </x:c>
      <x:c r="O14" s="111" t="n">
        <x:v>0</x:v>
      </x:c>
      <x:c r="P14" s="111" t="n">
        <x:v>5</x:v>
      </x:c>
      <x:c r="Q14" s="112" t="n">
        <x:v>0</x:v>
      </x:c>
      <x:c r="R14" s="112" t="n">
        <x:v>4.4</x:v>
      </x:c>
      <x:c r="S14" s="112" t="n">
        <x:v>0.5</x:v>
      </x:c>
      <x:c r="T14" s="112" t="n">
        <x:v>1</x:v>
      </x:c>
      <x:c r="U14" s="112" t="n">
        <x:v>1</x:v>
      </x:c>
      <x:c r="V14" s="112" t="n">
        <x:v>1.6</x:v>
      </x:c>
      <x:c r="W14" s="113">
        <x:f>SUM(Q14:V14)</x:f>
      </x:c>
    </x:row>
    <x:row r="15" spans="1:23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158</x:v>
      </x:c>
      <x:c r="E5" s="180" t="s"/>
      <x:c r="F5" s="180" t="s"/>
      <x:c r="G5" s="180" t="s"/>
      <x:c r="H5" s="180" t="s"/>
      <x:c r="I5" s="181" t="s"/>
      <x:c r="J5" s="182" t="s">
        <x:v>159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160</x:v>
      </x:c>
      <x:c r="S5" s="186" t="s"/>
      <x:c r="T5" s="187" t="s"/>
      <x:c r="U5" s="161" t="s">
        <x:v>161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162</x:v>
      </x:c>
      <x:c r="E6" s="189" t="s"/>
      <x:c r="F6" s="190" t="s"/>
      <x:c r="G6" s="90" t="s"/>
      <x:c r="H6" s="91" t="s"/>
      <x:c r="I6" s="75" t="s"/>
      <x:c r="J6" s="161" t="s">
        <x:v>163</x:v>
      </x:c>
      <x:c r="K6" s="162" t="s"/>
      <x:c r="L6" s="161" t="s">
        <x:v>164</x:v>
      </x:c>
      <x:c r="M6" s="162" t="s"/>
      <x:c r="N6" s="161" t="s">
        <x:v>165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166</x:v>
      </x:c>
      <x:c r="E7" s="102" t="s">
        <x:v>167</x:v>
      </x:c>
      <x:c r="F7" s="102" t="s">
        <x:v>168</x:v>
      </x:c>
      <x:c r="G7" s="118" t="s">
        <x:v>169</x:v>
      </x:c>
      <x:c r="H7" s="191" t="s">
        <x:v>170</x:v>
      </x:c>
      <x:c r="I7" s="118" t="s">
        <x:v>171</x:v>
      </x:c>
      <x:c r="J7" s="118" t="s">
        <x:v>172</x:v>
      </x:c>
      <x:c r="K7" s="191" t="s">
        <x:v>173</x:v>
      </x:c>
      <x:c r="L7" s="118" t="s">
        <x:v>174</x:v>
      </x:c>
      <x:c r="M7" s="191" t="s">
        <x:v>175</x:v>
      </x:c>
      <x:c r="N7" s="118" t="s">
        <x:v>176</x:v>
      </x:c>
      <x:c r="O7" s="191" t="s">
        <x:v>177</x:v>
      </x:c>
      <x:c r="P7" s="191" t="s">
        <x:v>178</x:v>
      </x:c>
      <x:c r="Q7" s="118" t="s">
        <x:v>179</x:v>
      </x:c>
      <x:c r="R7" s="118" t="s">
        <x:v>180</x:v>
      </x:c>
      <x:c r="S7" s="118" t="s">
        <x:v>181</x:v>
      </x:c>
      <x:c r="T7" s="11" t="s">
        <x:v>182</x:v>
      </x:c>
      <x:c r="U7" s="129" t="s">
        <x:v>183</x:v>
      </x:c>
      <x:c r="V7" s="129" t="s">
        <x:v>184</x:v>
      </x:c>
      <x:c r="W7" s="129" t="s">
        <x:v>185</x:v>
      </x:c>
      <x:c r="X7" s="129" t="s">
        <x:v>186</x:v>
      </x:c>
      <x:c r="Y7" s="129" t="s">
        <x:v>187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4263834</x:v>
      </x:c>
      <x:c r="E8" s="81" t="n">
        <x:v>1258736</x:v>
      </x:c>
      <x:c r="F8" s="121" t="n">
        <x:v>2000274.854</x:v>
      </x:c>
      <x:c r="G8" s="81" t="n">
        <x:v>202369</x:v>
      </x:c>
      <x:c r="H8" s="81" t="n">
        <x:v>333642</x:v>
      </x:c>
      <x:c r="I8" s="122">
        <x:f>SUM(D8:H8)</x:f>
      </x:c>
      <x:c r="J8" s="81" t="n">
        <x:v>5230860</x:v>
      </x:c>
      <x:c r="K8" s="81" t="n">
        <x:v>0</x:v>
      </x:c>
      <x:c r="L8" s="81" t="n">
        <x:v>1423843</x:v>
      </x:c>
      <x:c r="M8" s="81" t="n">
        <x:v>0</x:v>
      </x:c>
      <x:c r="N8" s="81" t="n">
        <x:v>565621</x:v>
      </x:c>
      <x:c r="O8" s="81" t="n">
        <x:v>325881</x:v>
      </x:c>
      <x:c r="P8" s="81" t="n">
        <x:v>512651</x:v>
      </x:c>
      <x:c r="Q8" s="122">
        <x:f>SUM(J8:P8)</x:f>
      </x:c>
      <x:c r="R8" s="81" t="n">
        <x:v>7901826</x:v>
      </x:c>
      <x:c r="S8" s="81" t="n">
        <x:v>157030</x:v>
      </x:c>
      <x:c r="T8" s="59">
        <x:f>SUM('Part C'!$R8:$S8)</x:f>
      </x:c>
      <x:c r="U8" s="81" t="n">
        <x:v>21888.7146814404</x:v>
      </x:c>
      <x:c r="V8" s="81" t="n">
        <x:v>434.986149584488</x:v>
      </x:c>
      <x:c r="W8" s="81" t="n">
        <x:v>2730353.73792208</x:v>
      </x:c>
      <x:c r="X8" s="81" t="n">
        <x:v>10789209.7379221</x:v>
      </x:c>
      <x:c r="Y8" s="12" t="n">
        <x:v>29887.0075842717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5235373</x:v>
      </x:c>
      <x:c r="E9" s="81" t="n">
        <x:v>1926078</x:v>
      </x:c>
      <x:c r="F9" s="121" t="n">
        <x:v>2593877.5522</x:v>
      </x:c>
      <x:c r="G9" s="81" t="n">
        <x:v>216944</x:v>
      </x:c>
      <x:c r="H9" s="81" t="n">
        <x:v>371874</x:v>
      </x:c>
      <x:c r="I9" s="122">
        <x:f>SUM(D9:H9)</x:f>
      </x:c>
      <x:c r="J9" s="81" t="n">
        <x:v>5676950</x:v>
      </x:c>
      <x:c r="K9" s="81" t="n">
        <x:v>1013103</x:v>
      </x:c>
      <x:c r="L9" s="81" t="n">
        <x:v>1728720</x:v>
      </x:c>
      <x:c r="M9" s="81" t="n">
        <x:v>150000</x:v>
      </x:c>
      <x:c r="N9" s="81" t="n">
        <x:v>624774</x:v>
      </x:c>
      <x:c r="O9" s="81" t="n">
        <x:v>375093</x:v>
      </x:c>
      <x:c r="P9" s="81" t="n">
        <x:v>775507</x:v>
      </x:c>
      <x:c r="Q9" s="122">
        <x:f>SUM(J9:P9)</x:f>
      </x:c>
      <x:c r="R9" s="81" t="n">
        <x:v>9565446</x:v>
      </x:c>
      <x:c r="S9" s="81" t="n">
        <x:v>778701</x:v>
      </x:c>
      <x:c r="T9" s="59">
        <x:f>SUM('Part C'!$R9:$S9)</x:f>
      </x:c>
      <x:c r="U9" s="81" t="n">
        <x:v>15655.3944353519</x:v>
      </x:c>
      <x:c r="V9" s="81" t="n">
        <x:v>1274.46972176759</x:v>
      </x:c>
      <x:c r="W9" s="81" t="n">
        <x:v>4621180.42623377</x:v>
      </x:c>
      <x:c r="X9" s="81" t="n">
        <x:v>14965327.4262338</x:v>
      </x:c>
      <x:c r="Y9" s="12" t="n">
        <x:v>24493.1709103662</x:v>
      </x:c>
    </x:row>
    <x:row r="10" spans="1:25" s="6" customFormat="1">
      <x:c r="A10" s="192" t="s">
        <x:v>135</x:v>
      </x:c>
      <x:c r="B10" s="192" t="s">
        <x:v>136</x:v>
      </x:c>
      <x:c r="C10" s="192" t="s">
        <x:v>137</x:v>
      </x:c>
      <x:c r="D10" s="81" t="n">
        <x:v>4466060</x:v>
      </x:c>
      <x:c r="E10" s="81" t="n">
        <x:v>1605033</x:v>
      </x:c>
      <x:c r="F10" s="121" t="n">
        <x:v>2198949.8846</x:v>
      </x:c>
      <x:c r="G10" s="81" t="n">
        <x:v>212656</x:v>
      </x:c>
      <x:c r="H10" s="81" t="n">
        <x:v>342886</x:v>
      </x:c>
      <x:c r="I10" s="122">
        <x:f>SUM(D10:H10)</x:f>
      </x:c>
      <x:c r="J10" s="81" t="n">
        <x:v>5238467</x:v>
      </x:c>
      <x:c r="K10" s="81" t="n">
        <x:v>0</x:v>
      </x:c>
      <x:c r="L10" s="81" t="n">
        <x:v>2008805</x:v>
      </x:c>
      <x:c r="M10" s="81" t="n">
        <x:v>0</x:v>
      </x:c>
      <x:c r="N10" s="81" t="n">
        <x:v>555886</x:v>
      </x:c>
      <x:c r="O10" s="81" t="n">
        <x:v>364576</x:v>
      </x:c>
      <x:c r="P10" s="81" t="n">
        <x:v>657851</x:v>
      </x:c>
      <x:c r="Q10" s="122">
        <x:f>SUM(J10:P10)</x:f>
      </x:c>
      <x:c r="R10" s="81" t="n">
        <x:v>8679097</x:v>
      </x:c>
      <x:c r="S10" s="81" t="n">
        <x:v>146488</x:v>
      </x:c>
      <x:c r="T10" s="59">
        <x:f>SUM('Part C'!$R10:$S10)</x:f>
      </x:c>
      <x:c r="U10" s="81" t="n">
        <x:v>23206.1417112299</x:v>
      </x:c>
      <x:c r="V10" s="81" t="n">
        <x:v>391.679144385027</x:v>
      </x:c>
      <x:c r="W10" s="81" t="n">
        <x:v>2828676.72571429</x:v>
      </x:c>
      <x:c r="X10" s="81" t="n">
        <x:v>11654261.7257143</x:v>
      </x:c>
      <x:c r="Y10" s="12" t="n">
        <x:v>31161.1276088617</x:v>
      </x:c>
    </x:row>
    <x:row r="11" spans="1:25" s="6" customFormat="1">
      <x:c r="A11" s="192" t="s">
        <x:v>138</x:v>
      </x:c>
      <x:c r="B11" s="192" t="s">
        <x:v>139</x:v>
      </x:c>
      <x:c r="C11" s="192" t="s">
        <x:v>140</x:v>
      </x:c>
      <x:c r="D11" s="81" t="n">
        <x:v>4967062</x:v>
      </x:c>
      <x:c r="E11" s="81" t="n">
        <x:v>1784509</x:v>
      </x:c>
      <x:c r="F11" s="121" t="n">
        <x:v>2445419.0162</x:v>
      </x:c>
      <x:c r="G11" s="81" t="n">
        <x:v>226474</x:v>
      </x:c>
      <x:c r="H11" s="81" t="n">
        <x:v>377336</x:v>
      </x:c>
      <x:c r="I11" s="122">
        <x:f>SUM(D11:H11)</x:f>
      </x:c>
      <x:c r="J11" s="81" t="n">
        <x:v>5647598</x:v>
      </x:c>
      <x:c r="K11" s="81" t="n">
        <x:v>0</x:v>
      </x:c>
      <x:c r="L11" s="81" t="n">
        <x:v>2481089</x:v>
      </x:c>
      <x:c r="M11" s="81" t="n">
        <x:v>0</x:v>
      </x:c>
      <x:c r="N11" s="81" t="n">
        <x:v>560375</x:v>
      </x:c>
      <x:c r="O11" s="81" t="n">
        <x:v>355311</x:v>
      </x:c>
      <x:c r="P11" s="81" t="n">
        <x:v>756427</x:v>
      </x:c>
      <x:c r="Q11" s="122">
        <x:f>SUM(J11:P11)</x:f>
      </x:c>
      <x:c r="R11" s="81" t="n">
        <x:v>9489975</x:v>
      </x:c>
      <x:c r="S11" s="81" t="n">
        <x:v>310825</x:v>
      </x:c>
      <x:c r="T11" s="59">
        <x:f>SUM('Part C'!$R11:$S11)</x:f>
      </x:c>
      <x:c r="U11" s="81" t="n">
        <x:v>23490.0371287129</x:v>
      </x:c>
      <x:c r="V11" s="81" t="n">
        <x:v>769.368811881188</x:v>
      </x:c>
      <x:c r="W11" s="81" t="n">
        <x:v>3055575.92831169</x:v>
      </x:c>
      <x:c r="X11" s="81" t="n">
        <x:v>12856375.9283117</x:v>
      </x:c>
      <x:c r="Y11" s="12" t="n">
        <x:v>31822.7126938408</x:v>
      </x:c>
    </x:row>
    <x:row r="12" spans="1:25" s="6" customFormat="1">
      <x:c r="A12" s="192" t="s">
        <x:v>141</x:v>
      </x:c>
      <x:c r="B12" s="192" t="s">
        <x:v>142</x:v>
      </x:c>
      <x:c r="C12" s="192" t="s">
        <x:v>143</x:v>
      </x:c>
      <x:c r="D12" s="81" t="n">
        <x:v>11026714</x:v>
      </x:c>
      <x:c r="E12" s="81" t="n">
        <x:v>3168659</x:v>
      </x:c>
      <x:c r="F12" s="121" t="n">
        <x:v>5141564.1006</x:v>
      </x:c>
      <x:c r="G12" s="81" t="n">
        <x:v>620504</x:v>
      </x:c>
      <x:c r="H12" s="81" t="n">
        <x:v>996731</x:v>
      </x:c>
      <x:c r="I12" s="122">
        <x:f>SUM(D12:H12)</x:f>
      </x:c>
      <x:c r="J12" s="81" t="n">
        <x:v>12363143</x:v>
      </x:c>
      <x:c r="K12" s="81" t="n">
        <x:v>0</x:v>
      </x:c>
      <x:c r="L12" s="81" t="n">
        <x:v>4827336</x:v>
      </x:c>
      <x:c r="M12" s="81" t="n">
        <x:v>0</x:v>
      </x:c>
      <x:c r="N12" s="81" t="n">
        <x:v>1004581</x:v>
      </x:c>
      <x:c r="O12" s="81" t="n">
        <x:v>762814</x:v>
      </x:c>
      <x:c r="P12" s="81" t="n">
        <x:v>1996298</x:v>
      </x:c>
      <x:c r="Q12" s="122">
        <x:f>SUM(J12:P12)</x:f>
      </x:c>
      <x:c r="R12" s="81" t="n">
        <x:v>20774594</x:v>
      </x:c>
      <x:c r="S12" s="81" t="n">
        <x:v>179578</x:v>
      </x:c>
      <x:c r="T12" s="59">
        <x:f>SUM('Part C'!$R12:$S12)</x:f>
      </x:c>
      <x:c r="U12" s="81" t="n">
        <x:v>25871.2254047323</x:v>
      </x:c>
      <x:c r="V12" s="81" t="n">
        <x:v>223.633872976339</x:v>
      </x:c>
      <x:c r="W12" s="81" t="n">
        <x:v>6073335.32285714</x:v>
      </x:c>
      <x:c r="X12" s="81" t="n">
        <x:v>27027507.3228571</x:v>
      </x:c>
      <x:c r="Y12" s="12" t="n">
        <x:v>33658.1660309553</x:v>
      </x:c>
    </x:row>
    <x:row r="13" spans="1:25" s="6" customFormat="1">
      <x:c r="A13" s="192" t="s">
        <x:v>147</x:v>
      </x:c>
      <x:c r="B13" s="192" t="s">
        <x:v>148</x:v>
      </x:c>
      <x:c r="C13" s="192" t="s">
        <x:v>149</x:v>
      </x:c>
      <x:c r="D13" s="81" t="n">
        <x:v>14949069</x:v>
      </x:c>
      <x:c r="E13" s="81" t="n">
        <x:v>5067199</x:v>
      </x:c>
      <x:c r="F13" s="121" t="n">
        <x:v>7249892.2696</x:v>
      </x:c>
      <x:c r="G13" s="81" t="n">
        <x:v>1324740</x:v>
      </x:c>
      <x:c r="H13" s="81" t="n">
        <x:v>1939930</x:v>
      </x:c>
      <x:c r="I13" s="122">
        <x:f>SUM(D13:H13)</x:f>
      </x:c>
      <x:c r="J13" s="81" t="n">
        <x:v>18569431</x:v>
      </x:c>
      <x:c r="K13" s="81" t="n">
        <x:v>0</x:v>
      </x:c>
      <x:c r="L13" s="81" t="n">
        <x:v>5451652</x:v>
      </x:c>
      <x:c r="M13" s="81" t="n">
        <x:v>0</x:v>
      </x:c>
      <x:c r="N13" s="81" t="n">
        <x:v>1548315</x:v>
      </x:c>
      <x:c r="O13" s="81" t="n">
        <x:v>849858</x:v>
      </x:c>
      <x:c r="P13" s="81" t="n">
        <x:v>4111575</x:v>
      </x:c>
      <x:c r="Q13" s="122">
        <x:f>SUM(J13:P13)</x:f>
      </x:c>
      <x:c r="R13" s="81" t="n">
        <x:v>30185462</x:v>
      </x:c>
      <x:c r="S13" s="81" t="n">
        <x:v>345369</x:v>
      </x:c>
      <x:c r="T13" s="59">
        <x:f>SUM('Part C'!$R13:$S13)</x:f>
      </x:c>
      <x:c r="U13" s="81" t="n">
        <x:v>23975.7442414615</x:v>
      </x:c>
      <x:c r="V13" s="81" t="n">
        <x:v>274.320095313741</x:v>
      </x:c>
      <x:c r="W13" s="81" t="n">
        <x:v>9522203.20233766</x:v>
      </x:c>
      <x:c r="X13" s="81" t="n">
        <x:v>40053034.2023377</x:v>
      </x:c>
      <x:c r="Y13" s="12" t="n">
        <x:v>31813.371090022</x:v>
      </x:c>
    </x:row>
    <x:row r="14" spans="1:25" s="6" customFormat="1">
      <x:c r="A14" s="192" t="s">
        <x:v>152</x:v>
      </x:c>
      <x:c r="B14" s="192" t="s">
        <x:v>153</x:v>
      </x:c>
      <x:c r="C14" s="192" t="s">
        <x:v>154</x:v>
      </x:c>
      <x:c r="D14" s="81" t="n">
        <x:v>540287</x:v>
      </x:c>
      <x:c r="E14" s="81" t="n">
        <x:v>286260</x:v>
      </x:c>
      <x:c r="F14" s="121" t="n">
        <x:v>299375.3234</x:v>
      </x:c>
      <x:c r="G14" s="81" t="n">
        <x:v>19310</x:v>
      </x:c>
      <x:c r="H14" s="81" t="n">
        <x:v>56108</x:v>
      </x:c>
      <x:c r="I14" s="122">
        <x:f>SUM(D14:H14)</x:f>
      </x:c>
      <x:c r="J14" s="81" t="n">
        <x:v>692869</x:v>
      </x:c>
      <x:c r="K14" s="81" t="n">
        <x:v>0</x:v>
      </x:c>
      <x:c r="L14" s="81" t="n">
        <x:v>127715</x:v>
      </x:c>
      <x:c r="M14" s="81" t="n">
        <x:v>0</x:v>
      </x:c>
      <x:c r="N14" s="81" t="n">
        <x:v>247687</x:v>
      </x:c>
      <x:c r="O14" s="81" t="n">
        <x:v>17871</x:v>
      </x:c>
      <x:c r="P14" s="81" t="n">
        <x:v>115199</x:v>
      </x:c>
      <x:c r="Q14" s="122">
        <x:f>SUM(J14:P14)</x:f>
      </x:c>
      <x:c r="R14" s="81" t="n">
        <x:v>1200210</x:v>
      </x:c>
      <x:c r="S14" s="81" t="n">
        <x:v>1131</x:v>
      </x:c>
      <x:c r="T14" s="59">
        <x:f>SUM('Part C'!$R14:$S14)</x:f>
      </x:c>
      <x:c r="U14" s="81" t="n">
        <x:v>31584.4736842105</x:v>
      </x:c>
      <x:c r="V14" s="81" t="n">
        <x:v>29.7631578947368</x:v>
      </x:c>
      <x:c r="W14" s="81" t="n">
        <x:v>287405.656623377</x:v>
      </x:c>
      <x:c r="X14" s="81" t="n">
        <x:v>1488746.65662338</x:v>
      </x:c>
      <x:c r="Y14" s="12" t="n">
        <x:v>39177.543595352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191</x:v>
      </x:c>
      <x:c r="G6" s="171" t="s"/>
      <x:c r="H6" s="171" t="s"/>
      <x:c r="I6" s="171" t="s"/>
      <x:c r="J6" s="162" t="s"/>
      <x:c r="K6" s="161" t="s">
        <x:v>192</x:v>
      </x:c>
      <x:c r="L6" s="171" t="s"/>
      <x:c r="M6" s="171" t="s"/>
      <x:c r="N6" s="162" t="s"/>
      <x:c r="O6" s="65" t="s"/>
      <x:c r="P6" s="161" t="s">
        <x:v>193</x:v>
      </x:c>
      <x:c r="Q6" s="171" t="s"/>
      <x:c r="R6" s="171" t="s"/>
      <x:c r="S6" s="171" t="s"/>
      <x:c r="T6" s="171" t="s"/>
      <x:c r="U6" s="171" t="s"/>
      <x:c r="V6" s="162" t="s"/>
      <x:c r="W6" s="193" t="s">
        <x:v>194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195</x:v>
      </x:c>
      <x:c r="E7" s="75" t="s">
        <x:v>196</x:v>
      </x:c>
      <x:c r="F7" s="75" t="s">
        <x:v>197</x:v>
      </x:c>
      <x:c r="G7" s="102" t="s">
        <x:v>198</x:v>
      </x:c>
      <x:c r="H7" s="102" t="s">
        <x:v>199</x:v>
      </x:c>
      <x:c r="I7" s="102" t="s">
        <x:v>200</x:v>
      </x:c>
      <x:c r="J7" s="118" t="s">
        <x:v>201</x:v>
      </x:c>
      <x:c r="K7" s="75" t="s">
        <x:v>202</x:v>
      </x:c>
      <x:c r="L7" s="102" t="s">
        <x:v>203</x:v>
      </x:c>
      <x:c r="M7" s="102" t="s">
        <x:v>204</x:v>
      </x:c>
      <x:c r="N7" s="75" t="s">
        <x:v>205</x:v>
      </x:c>
      <x:c r="O7" s="118" t="s">
        <x:v>206</x:v>
      </x:c>
      <x:c r="P7" s="75" t="s">
        <x:v>207</x:v>
      </x:c>
      <x:c r="Q7" s="102" t="s">
        <x:v>208</x:v>
      </x:c>
      <x:c r="R7" s="102" t="s">
        <x:v>209</x:v>
      </x:c>
      <x:c r="S7" s="102" t="s">
        <x:v>210</x:v>
      </x:c>
      <x:c r="T7" s="102" t="s">
        <x:v>211</x:v>
      </x:c>
      <x:c r="U7" s="102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130</x:v>
      </x:c>
      <x:c r="E9" s="175" t="s">
        <x:v>131</x:v>
      </x:c>
      <x:c r="F9" s="124" t="n">
        <x:v>0</x:v>
      </x:c>
      <x:c r="G9" s="124" t="n">
        <x:v>48</x:v>
      </x:c>
      <x:c r="H9" s="124" t="n">
        <x:v>0</x:v>
      </x:c>
      <x:c r="I9" s="124" t="n">
        <x:v>127</x:v>
      </x:c>
      <x:c r="J9" s="125">
        <x:f>SUM(F9:I9)</x:f>
      </x:c>
      <x:c r="K9" s="81" t="n">
        <x:v>510550</x:v>
      </x:c>
      <x:c r="L9" s="81" t="n">
        <x:v>502553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137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>
        <x:v>140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141</x:v>
      </x:c>
      <x:c r="B12" s="192" t="s">
        <x:v>142</x:v>
      </x:c>
      <x:c r="C12" s="192" t="s">
        <x:v>143</x:v>
      </x:c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147</x:v>
      </x:c>
      <x:c r="B13" s="192" t="s">
        <x:v>148</x:v>
      </x:c>
      <x:c r="C13" s="192" t="s">
        <x:v>149</x:v>
      </x:c>
      <x:c r="D13" s="196" t="s">
        <x:v>131</x:v>
      </x:c>
      <x:c r="E13" s="175" t="s">
        <x:v>131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152</x:v>
      </x:c>
      <x:c r="B14" s="192" t="s">
        <x:v>153</x:v>
      </x:c>
      <x:c r="C14" s="192" t="s">
        <x:v>154</x:v>
      </x:c>
      <x:c r="D14" s="196" t="s">
        <x:v>131</x:v>
      </x:c>
      <x:c r="E14" s="175" t="s">
        <x:v>131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216</x:v>
      </x:c>
      <x:c r="G18" s="171" t="s"/>
      <x:c r="H18" s="171" t="s"/>
      <x:c r="I18" s="171" t="s"/>
      <x:c r="J18" s="162" t="s"/>
      <x:c r="K18" s="161" t="s">
        <x:v>217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218</x:v>
      </x:c>
      <x:c r="F19" s="99" t="s">
        <x:v>197</x:v>
      </x:c>
      <x:c r="G19" s="5" t="s">
        <x:v>198</x:v>
      </x:c>
      <x:c r="H19" s="5" t="s">
        <x:v>199</x:v>
      </x:c>
      <x:c r="I19" s="100" t="s">
        <x:v>200</x:v>
      </x:c>
      <x:c r="J19" s="11" t="s">
        <x:v>201</x:v>
      </x:c>
      <x:c r="K19" s="99" t="s">
        <x:v>202</x:v>
      </x:c>
      <x:c r="L19" s="5" t="s">
        <x:v>214</x:v>
      </x:c>
      <x:c r="M19" s="100" t="s">
        <x:v>219</x:v>
      </x:c>
      <x:c r="N19" s="61" t="s">
        <x:v>205</x:v>
      </x:c>
    </x:row>
    <x:row r="20" spans="1:25" s="3" customFormat="1" ht="15" customHeight="1">
      <x:c r="A20" s="3" t="s">
        <x:v>220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223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157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137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>
        <x:v>140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141</x:v>
      </x:c>
      <x:c r="B12" s="192" t="s">
        <x:v>142</x:v>
      </x:c>
      <x:c r="C12" s="192" t="s">
        <x:v>143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147</x:v>
      </x:c>
      <x:c r="B13" s="192" t="s">
        <x:v>148</x:v>
      </x:c>
      <x:c r="C13" s="192" t="s">
        <x:v>149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152</x:v>
      </x:c>
      <x:c r="B14" s="192" t="s">
        <x:v>153</x:v>
      </x:c>
      <x:c r="C14" s="192" t="s">
        <x:v>154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231</x:v>
      </x:c>
      <x:c r="C1" s="82" t="s">
        <x:v>232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233</x:v>
      </x:c>
      <x:c r="B3" s="83" t="s">
        <x:v>234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238</x:v>
      </x:c>
      <x:c r="B5" s="83" t="s">
        <x:v>6</x:v>
      </x:c>
      <x:c r="D5" s="2" t="s">
        <x:v>144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144</x:v>
      </x:c>
      <x:c r="B6" s="83" t="n">
        <x:v>4</x:v>
      </x:c>
      <x:c r="D6" s="2" t="s">
        <x:v>233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239</x:v>
      </x:c>
      <x:c r="B7" s="83" t="n">
        <x:v>5</x:v>
      </x:c>
      <x:c r="D7" s="2" t="s">
        <x:v>150</x:v>
      </x:c>
      <x:c r="F7" s="2" t="n">
        <x:v>4</x:v>
      </x:c>
      <x:c r="I7" s="2" t="n">
        <x:v>2019</x:v>
      </x:c>
    </x:row>
    <x:row r="8" spans="1:9" x14ac:dyDescent="0.3">
      <x:c r="A8" s="2" t="s">
        <x:v>240</x:v>
      </x:c>
      <x:c r="B8" s="83" t="n">
        <x:v>6</x:v>
      </x:c>
      <x:c r="D8" s="2" t="s">
        <x:v>238</x:v>
      </x:c>
      <x:c r="F8" s="2" t="n">
        <x:v>5</x:v>
      </x:c>
      <x:c r="I8" s="2" t="n">
        <x:v>2020</x:v>
      </x:c>
    </x:row>
    <x:row r="9" spans="1:9" x14ac:dyDescent="0.3">
      <x:c r="A9" s="2" t="s">
        <x:v>241</x:v>
      </x:c>
      <x:c r="B9" s="83" t="n">
        <x:v>7</x:v>
      </x:c>
      <x:c r="D9" s="2" t="s">
        <x:v>235</x:v>
      </x:c>
      <x:c r="F9" s="2" t="n">
        <x:v>6</x:v>
      </x:c>
    </x:row>
    <x:row r="10" spans="1:9" x14ac:dyDescent="0.3">
      <x:c r="A10" s="2" t="s">
        <x:v>237</x:v>
      </x:c>
      <x:c r="B10" s="83" t="n">
        <x:v>8</x:v>
      </x:c>
      <x:c r="D10" s="2" t="s">
        <x:v>241</x:v>
      </x:c>
      <x:c r="F10" s="2" t="n">
        <x:v>7</x:v>
      </x:c>
    </x:row>
    <x:row r="11" spans="1:9" x14ac:dyDescent="0.3">
      <x:c r="A11" s="2" t="s">
        <x:v>150</x:v>
      </x:c>
      <x:c r="B11" s="83" t="n">
        <x:v>9</x:v>
      </x:c>
      <x:c r="D11" s="2" t="s">
        <x:v>239</x:v>
      </x:c>
      <x:c r="F11" s="2" t="n">
        <x:v>8</x:v>
      </x:c>
    </x:row>
    <x:row r="12" spans="1:9" x14ac:dyDescent="0.3">
      <x:c r="B12" s="83" t="n">
        <x:v>10</x:v>
      </x:c>
      <x:c r="D12" s="2" t="s">
        <x:v>240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239</x:v>
      </x:c>
      <x:c r="F15" s="2" t="n">
        <x:v>12</x:v>
      </x:c>
    </x:row>
    <x:row r="16" spans="1:9" x14ac:dyDescent="0.3">
      <x:c r="B16" s="83" t="s">
        <x:v>240</x:v>
      </x:c>
      <x:c r="F16" s="2" t="s">
        <x:v>239</x:v>
      </x:c>
    </x:row>
    <x:row r="17" spans="1:9" x14ac:dyDescent="0.3">
      <x:c r="B17" s="83" t="s">
        <x:v>241</x:v>
      </x:c>
      <x:c r="F17" s="2" t="s">
        <x:v>240</x:v>
      </x:c>
    </x:row>
    <x:row r="18" spans="1:9">
      <x:c r="F18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2020-01-31T14:16:07.3103163Z</dcterms:modified>
</coreProperties>
</file>