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<x:sst xmlns:x="http://schemas.openxmlformats.org/spreadsheetml/2006/main" count="231" uniqueCount="231">
  <x:si>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</x:si>
  <x:si>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</x:si>
  <x:si>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Lewiston-Porter</x:t>
  </x:si>
  <x:si>
    <x:t>BEDS Code</x:t>
  </x:si>
  <x:si>
    <x:t>400301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</x:si>
  <x:si>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</x:si>
  <x:si>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</x:si>
  <x:si>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</x:si>
  <x:si>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</x:si>
  <x:si>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</x:si>
  <x:si>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Patricia Grupka</x:t>
  </x:si>
  <x:si>
    <x:t>Street Address Line 1</x:t>
  </x:si>
  <x:si>
    <x:t>4061 Creek Road</x:t>
  </x:si>
  <x:si>
    <x:t>Title of Contact</x:t>
  </x:si>
  <x:si>
    <x:t>Assistant Supt. for Admin. Services</x:t>
  </x:si>
  <x:si>
    <x:t>Street Address Line 2</x:t>
  </x:si>
  <x:si>
    <x:t>Email Address</x:t>
  </x:si>
  <x:si>
    <x:t>grupkap@lew-port.com</x:t>
  </x:si>
  <x:si>
    <x:t>City</x:t>
  </x:si>
  <x:si>
    <x:t>Youngstown</x:t>
  </x:si>
  <x:si>
    <x:t>Phone Number</x:t>
  </x:si>
  <x:si>
    <x:t>7162867420</x:t>
  </x:si>
  <x:si>
    <x:t>Zip Code</x:t>
  </x:si>
  <x:si>
    <x:t>14174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</x:si>
  <x:si>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</x:si>
  <x:si>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</x:si>
  <x:si>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</x:si>
  <x:si>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</x:si>
  <x:si>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</x:si>
  <x:si>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</x:si>
  <x:si>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</x:si>
  <x:si>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</x:si>
  <x:si>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</x:si>
  <x:si>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</x:si>
  <x:si>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</x:si>
  <x:si>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</x:si>
  <x:si>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</x:si>
  <x:si>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</x:si>
  <x:si>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</x:si>
  <x:si>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</x:si>
  <x:si>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</x:si>
  <x:si>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</x:si>
  <x:si>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</x:si>
  <x:si>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</x:si>
  <x:si>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</x:si>
  <x:si>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</x:si>
  <x:si>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</x:si>
  <x:si>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</x:si>
  <x:si>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</x:si>
  <x:si>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</x:si>
  <x:si>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</x:si>
  <x:si>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</x:si>
  <x:si>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</x:si>
  <x:si>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</x:si>
  <x:si>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</x:si>
  <x:si>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</x:si>
  <x:si>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</x:si>
  <x:si>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</x:si>
  <x:si>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</x:si>
  <x:si>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</x:si>
  <x:si>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</x:si>
  <x:si>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</x:si>
  <x:si>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</x:si>
  <x:si>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</x:si>
  <x:si>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</x:si>
  <x:si>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</x:si>
  <x:si>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</x:si>
  <x:si>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</x:si>
  <x:si>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</x:si>
  <x:si>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</x:si>
  <x:si>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</x:si>
  <x:si>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</x:si>
  <x:si>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</x:si>
  <x:si>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</x:si>
  <x:si>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</x:si>
  <x:si>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</x:si>
  <x:si>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</x:si>
  <x:si>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</x:si>
  <x:si>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</x:si>
  <x:si>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</x:si>
  <x:si>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</x:si>
  <x:si>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</x:si>
  <x:si>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</x:si>
  <x:si>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</x:si>
  <x:si>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</x:si>
  <x:si>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</x:si>
  <x:si>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</x:si>
  <x:si>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</x:si>
  <x:si>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</x:si>
  <x:si>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</x:si>
  <x:si>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</x:si>
  <x:si>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</x:si>
  <x:si>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</x:si>
  <x:si>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</x:si>
  <x:si>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</x:si>
  <x:si>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</x:si>
  <x:si>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</x:si>
  <x:si>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</x:si>
  <x:si>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</x:si>
  <x:si>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</x:si>
  <x:si>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</x:si>
  <x:si>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</x:si>
  <x:si>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</x:si>
  <x:si>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</x:si>
  <x:si>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</x:si>
  <x:si>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</x:si>
  <x:si>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</x:si>
  <x:si>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</x:si>
  <x:si>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</x:si>
  <x:si>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</x:si>
  <x:si>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</x:si>
  <x:si>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</x:si>
  <x:si>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</x:si>
  <x:si>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</x:si>
  <x:si>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</x:si>
  <x:si>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</x:si>
  <x:si>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</x:si>
  <x:si>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</x:si>
  <x:si>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</x:si>
  <x:si>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</x:si>
  <x:si>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</x:si>
  <x:si>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</x:si>
  <x:si>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</x:si>
  <x:si>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</x:si>
  <x:si>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400301060002</x:t>
  </x:si>
  <x:si>
    <x:t>PRIMARY EDUCATION CENTER</x:t>
  </x:si>
  <x:si>
    <x:t>Elementary School</x:t>
  </x:si>
  <x:si>
    <x:t>K</x:t>
  </x:si>
  <x:si>
    <x:t>3</x:t>
  </x:si>
  <x:si>
    <x:t>Yes</x:t>
  </x:si>
  <x:si>
    <x:t>No</x:t>
  </x:si>
  <x:si>
    <x:t>400301060003</x:t>
  </x:si>
  <x:si>
    <x:t>INTERMEDIATE EDUCATION CENTER</x:t>
  </x:si>
  <x:si>
    <x:t>5</x:t>
  </x:si>
  <x:si>
    <x:t>400301060005</x:t>
  </x:si>
  <x:si>
    <x:t>LEWISTON PORTER MIDDLE SCHOOL</x:t>
  </x:si>
  <x:si>
    <x:t>Middle/Junior High School</x:t>
  </x:si>
  <x:si>
    <x:t>6</x:t>
  </x:si>
  <x:si>
    <x:t>8</x:t>
  </x:si>
  <x:si>
    <x:t>400301060006</x:t>
  </x:si>
  <x:si>
    <x:t>LEWISTON PORTER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</x:si>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</x:sst>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48630251</x:v>
      </x:c>
      <x:c r="E14" s="10" t="n">
        <x:v>766374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1170310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235515</x:v>
      </x:c>
      <x:c r="E16" s="10" t="n">
        <x:v>174970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5204142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389792</x:v>
      </x:c>
      <x:c r="E24" s="10" t="n">
        <x:v>20693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3657483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61044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25236</x:v>
      </x:c>
      <x:c r="E33" s="10" t="n">
        <x:v>0</x:v>
      </x:c>
      <x:c r="F33" s="7" t="n">
        <x:v>2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142720</x:v>
      </x:c>
      <x:c r="E36" s="10" t="n">
        <x:v>0</x:v>
      </x:c>
      <x:c r="F36" s="7" t="n">
        <x:v>72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1886702</x:v>
      </x:c>
      <x:c r="E37" s="10" t="n">
        <x:v>0</x:v>
      </x:c>
      <x:c r="F37" s="7" t="n">
        <x:v>33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648064</x:v>
      </x:c>
      <x:c r="E38" s="10" t="n">
        <x:v>0</x:v>
      </x:c>
      <x:c r="F38" s="7" t="n">
        <x:v>12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210604</x:v>
      </x:c>
      <x:c r="E41" s="10" t="n">
        <x:v>190965</x:v>
      </x:c>
      <x:c r="F41" s="7" t="n">
        <x:v>25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90320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213544</x:v>
      </x:c>
      <x:c r="E43" s="10" t="n">
        <x:v>166544</x:v>
      </x:c>
      <x:c r="F43" s="7" t="n">
        <x:v>250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1701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1913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135089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966754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2484185</x:v>
      </x:c>
      <x:c r="E63" s="10" t="n">
        <x:v>0</x:v>
      </x:c>
      <x:c r="F63" s="84" t="n">
        <x:v>35.5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2021177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709412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162828</x:v>
      </x:c>
      <x:c r="E71" s="10" t="n">
        <x:v>0</x:v>
      </x:c>
      <x:c r="F71" s="84" t="n">
        <x:v>1.5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230205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69267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359131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9563648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21639433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381</x:v>
      </x:c>
      <x:c r="L8" s="111" t="n">
        <x:v>0</x:v>
      </x:c>
      <x:c r="M8" s="111" t="n">
        <x:v>0</x:v>
      </x:c>
      <x:c r="N8" s="111" t="n">
        <x:v>110</x:v>
      </x:c>
      <x:c r="O8" s="111" t="n">
        <x:v>4</x:v>
      </x:c>
      <x:c r="P8" s="111" t="n">
        <x:v>44</x:v>
      </x:c>
      <x:c r="Q8" s="112" t="n">
        <x:v>3</x:v>
      </x:c>
      <x:c r="R8" s="112" t="n">
        <x:v>33</x:v>
      </x:c>
      <x:c r="S8" s="112" t="n">
        <x:v>16</x:v>
      </x:c>
      <x:c r="T8" s="112" t="n">
        <x:v>1</x:v>
      </x:c>
      <x:c r="U8" s="112" t="n">
        <x:v>7.5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128</x:v>
      </x:c>
      <x:c r="F9" s="175" t="s">
        <x:v>133</x:v>
      </x:c>
      <x:c r="G9" s="175" t="s">
        <x:v>129</x:v>
      </x:c>
      <x:c r="H9" s="175" t="s"/>
      <x:c r="I9" s="175" t="s">
        <x:v>130</x:v>
      </x:c>
      <x:c r="J9" s="110" t="n"/>
      <x:c r="K9" s="111" t="n">
        <x:v>414</x:v>
      </x:c>
      <x:c r="L9" s="111" t="n">
        <x:v>0</x:v>
      </x:c>
      <x:c r="M9" s="111" t="n">
        <x:v>0</x:v>
      </x:c>
      <x:c r="N9" s="111" t="n">
        <x:v>108</x:v>
      </x:c>
      <x:c r="O9" s="111" t="n">
        <x:v>3</x:v>
      </x:c>
      <x:c r="P9" s="111" t="n">
        <x:v>75</x:v>
      </x:c>
      <x:c r="Q9" s="112" t="n">
        <x:v>1</x:v>
      </x:c>
      <x:c r="R9" s="112" t="n">
        <x:v>39</x:v>
      </x:c>
      <x:c r="S9" s="112" t="n">
        <x:v>13</x:v>
      </x:c>
      <x:c r="T9" s="112" t="n">
        <x:v>1</x:v>
      </x:c>
      <x:c r="U9" s="112" t="n">
        <x:v>5.5</x:v>
      </x:c>
      <x:c r="V9" s="112" t="n">
        <x:v>3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136</x:v>
      </x:c>
      <x:c r="E10" s="175" t="s">
        <x:v>137</x:v>
      </x:c>
      <x:c r="F10" s="175" t="s">
        <x:v>138</x:v>
      </x:c>
      <x:c r="G10" s="175" t="s">
        <x:v>129</x:v>
      </x:c>
      <x:c r="H10" s="175" t="s"/>
      <x:c r="I10" s="175" t="s">
        <x:v>130</x:v>
      </x:c>
      <x:c r="J10" s="110" t="n"/>
      <x:c r="K10" s="111" t="n">
        <x:v>453</x:v>
      </x:c>
      <x:c r="L10" s="111" t="n">
        <x:v>0</x:v>
      </x:c>
      <x:c r="M10" s="111" t="n">
        <x:v>0</x:v>
      </x:c>
      <x:c r="N10" s="111" t="n">
        <x:v>99</x:v>
      </x:c>
      <x:c r="O10" s="111" t="n">
        <x:v>0</x:v>
      </x:c>
      <x:c r="P10" s="111" t="n">
        <x:v>95</x:v>
      </x:c>
      <x:c r="Q10" s="112" t="n">
        <x:v>2</x:v>
      </x:c>
      <x:c r="R10" s="112" t="n">
        <x:v>40</x:v>
      </x:c>
      <x:c r="S10" s="112" t="n">
        <x:v>11</x:v>
      </x:c>
      <x:c r="T10" s="112" t="n">
        <x:v>2.5</x:v>
      </x:c>
      <x:c r="U10" s="112" t="n">
        <x:v>6.5</x:v>
      </x:c>
      <x:c r="V10" s="112" t="n">
        <x:v>3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141</x:v>
      </x:c>
      <x:c r="E11" s="175" t="s">
        <x:v>142</x:v>
      </x:c>
      <x:c r="F11" s="175" t="s">
        <x:v>143</x:v>
      </x:c>
      <x:c r="G11" s="175" t="s">
        <x:v>129</x:v>
      </x:c>
      <x:c r="H11" s="175" t="s"/>
      <x:c r="I11" s="175" t="s">
        <x:v>130</x:v>
      </x:c>
      <x:c r="J11" s="110" t="n"/>
      <x:c r="K11" s="111" t="n">
        <x:v>665</x:v>
      </x:c>
      <x:c r="L11" s="111" t="n">
        <x:v>0</x:v>
      </x:c>
      <x:c r="M11" s="111" t="n">
        <x:v>0</x:v>
      </x:c>
      <x:c r="N11" s="111" t="n">
        <x:v>118</x:v>
      </x:c>
      <x:c r="O11" s="111" t="n">
        <x:v>0</x:v>
      </x:c>
      <x:c r="P11" s="111" t="n">
        <x:v>103</x:v>
      </x:c>
      <x:c r="Q11" s="112" t="n">
        <x:v>6</x:v>
      </x:c>
      <x:c r="R11" s="112" t="n">
        <x:v>56</x:v>
      </x:c>
      <x:c r="S11" s="112" t="n">
        <x:v>19</x:v>
      </x:c>
      <x:c r="T11" s="112" t="n">
        <x:v>2.5</x:v>
      </x:c>
      <x:c r="U11" s="112" t="n">
        <x:v>5.5</x:v>
      </x:c>
      <x:c r="V11" s="112" t="n">
        <x:v>7</x:v>
      </x:c>
      <x:c r="W11" s="113">
        <x:f>SUM(Q11:V11)</x:f>
      </x:c>
    </x:row>
    <x:row r="12" spans="1:23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3137494</x:v>
      </x:c>
      <x:c r="E8" s="81" t="n">
        <x:v>718717</x:v>
      </x:c>
      <x:c r="F8" s="121" t="n">
        <x:v>1640432.1594</x:v>
      </x:c>
      <x:c r="G8" s="81" t="n">
        <x:v>504851</x:v>
      </x:c>
      <x:c r="H8" s="81" t="n">
        <x:v>570112</x:v>
      </x:c>
      <x:c r="I8" s="122">
        <x:f>SUM(D8:H8)</x:f>
      </x:c>
      <x:c r="J8" s="81" t="n">
        <x:v>4305736</x:v>
      </x:c>
      <x:c r="K8" s="81" t="n">
        <x:v>0</x:v>
      </x:c>
      <x:c r="L8" s="81" t="n">
        <x:v>1685308</x:v>
      </x:c>
      <x:c r="M8" s="81" t="n">
        <x:v>0</x:v>
      </x:c>
      <x:c r="N8" s="81" t="n">
        <x:v>390367</x:v>
      </x:c>
      <x:c r="O8" s="81" t="n">
        <x:v>104537</x:v>
      </x:c>
      <x:c r="P8" s="81" t="n">
        <x:v>85658</x:v>
      </x:c>
      <x:c r="Q8" s="122">
        <x:f>SUM(J8:P8)</x:f>
      </x:c>
      <x:c r="R8" s="81" t="n">
        <x:v>6171617</x:v>
      </x:c>
      <x:c r="S8" s="81" t="n">
        <x:v>399989</x:v>
      </x:c>
      <x:c r="T8" s="59">
        <x:f>SUM('Part C'!$R8:$S8)</x:f>
      </x:c>
      <x:c r="U8" s="81" t="n">
        <x:v>16198.469816273</x:v>
      </x:c>
      <x:c r="V8" s="81" t="n">
        <x:v>1049.83989501312</x:v>
      </x:c>
      <x:c r="W8" s="81" t="n">
        <x:v>1421639.46053319</x:v>
      </x:c>
      <x:c r="X8" s="81" t="n">
        <x:v>7993245.46053319</x:v>
      </x:c>
      <x:c r="Y8" s="12" t="n">
        <x:v>20979.6468780399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3019768</x:v>
      </x:c>
      <x:c r="E9" s="81" t="n">
        <x:v>696746</x:v>
      </x:c>
      <x:c r="F9" s="121" t="n">
        <x:v>1581005.0556</x:v>
      </x:c>
      <x:c r="G9" s="81" t="n">
        <x:v>604569</x:v>
      </x:c>
      <x:c r="H9" s="81" t="n">
        <x:v>320069</x:v>
      </x:c>
      <x:c r="I9" s="122">
        <x:f>SUM(D9:H9)</x:f>
      </x:c>
      <x:c r="J9" s="81" t="n">
        <x:v>3773181</x:v>
      </x:c>
      <x:c r="K9" s="81" t="n">
        <x:v>0</x:v>
      </x:c>
      <x:c r="L9" s="81" t="n">
        <x:v>1885530</x:v>
      </x:c>
      <x:c r="M9" s="81" t="n">
        <x:v>0</x:v>
      </x:c>
      <x:c r="N9" s="81" t="n">
        <x:v>359440</x:v>
      </x:c>
      <x:c r="O9" s="81" t="n">
        <x:v>110885</x:v>
      </x:c>
      <x:c r="P9" s="81" t="n">
        <x:v>93121</x:v>
      </x:c>
      <x:c r="Q9" s="122">
        <x:f>SUM(J9:P9)</x:f>
      </x:c>
      <x:c r="R9" s="81" t="n">
        <x:v>5763333</x:v>
      </x:c>
      <x:c r="S9" s="81" t="n">
        <x:v>458824</x:v>
      </x:c>
      <x:c r="T9" s="59">
        <x:f>SUM('Part C'!$R9:$S9)</x:f>
      </x:c>
      <x:c r="U9" s="81" t="n">
        <x:v>13921.0942028986</x:v>
      </x:c>
      <x:c r="V9" s="81" t="n">
        <x:v>1108.27053140097</x:v>
      </x:c>
      <x:c r="W9" s="81" t="n">
        <x:v>1544773.58703607</x:v>
      </x:c>
      <x:c r="X9" s="81" t="n">
        <x:v>7766930.58703607</x:v>
      </x:c>
      <x:c r="Y9" s="12" t="n">
        <x:v>18760.7019010533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3509165</x:v>
      </x:c>
      <x:c r="E10" s="81" t="n">
        <x:v>1075767</x:v>
      </x:c>
      <x:c r="F10" s="121" t="n">
        <x:v>1950430.0728</x:v>
      </x:c>
      <x:c r="G10" s="81" t="n">
        <x:v>149495</x:v>
      </x:c>
      <x:c r="H10" s="81" t="n">
        <x:v>552897</x:v>
      </x:c>
      <x:c r="I10" s="122">
        <x:f>SUM(D10:H10)</x:f>
      </x:c>
      <x:c r="J10" s="81" t="n">
        <x:v>4266136</x:v>
      </x:c>
      <x:c r="K10" s="81" t="n">
        <x:v>0</x:v>
      </x:c>
      <x:c r="L10" s="81" t="n">
        <x:v>1676307</x:v>
      </x:c>
      <x:c r="M10" s="81" t="n">
        <x:v>0</x:v>
      </x:c>
      <x:c r="N10" s="81" t="n">
        <x:v>500727</x:v>
      </x:c>
      <x:c r="O10" s="81" t="n">
        <x:v>182065</x:v>
      </x:c>
      <x:c r="P10" s="81" t="n">
        <x:v>612519</x:v>
      </x:c>
      <x:c r="Q10" s="122">
        <x:f>SUM(J10:P10)</x:f>
      </x:c>
      <x:c r="R10" s="81" t="n">
        <x:v>6936386</x:v>
      </x:c>
      <x:c r="S10" s="81" t="n">
        <x:v>301368</x:v>
      </x:c>
      <x:c r="T10" s="59">
        <x:f>SUM('Part C'!$R10:$S10)</x:f>
      </x:c>
      <x:c r="U10" s="81" t="n">
        <x:v>15312.1103752759</x:v>
      </x:c>
      <x:c r="V10" s="81" t="n">
        <x:v>665.271523178808</x:v>
      </x:c>
      <x:c r="W10" s="81" t="n">
        <x:v>1690295.73653947</x:v>
      </x:c>
      <x:c r="X10" s="81" t="n">
        <x:v>8928049.73653947</x:v>
      </x:c>
      <x:c r="Y10" s="12" t="n">
        <x:v>19708.7190652085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4757909</x:v>
      </x:c>
      <x:c r="E11" s="81" t="n">
        <x:v>1521033</x:v>
      </x:c>
      <x:c r="F11" s="121" t="n">
        <x:v>2671061.9268</x:v>
      </x:c>
      <x:c r="G11" s="81" t="n">
        <x:v>1011701</x:v>
      </x:c>
      <x:c r="H11" s="81" t="n">
        <x:v>721596</x:v>
      </x:c>
      <x:c r="I11" s="122">
        <x:f>SUM(D11:H11)</x:f>
      </x:c>
      <x:c r="J11" s="81" t="n">
        <x:v>7293381</x:v>
      </x:c>
      <x:c r="K11" s="81" t="n">
        <x:v>0</x:v>
      </x:c>
      <x:c r="L11" s="81" t="n">
        <x:v>1445911</x:v>
      </x:c>
      <x:c r="M11" s="81" t="n">
        <x:v>0</x:v>
      </x:c>
      <x:c r="N11" s="81" t="n">
        <x:v>679427</x:v>
      </x:c>
      <x:c r="O11" s="81" t="n">
        <x:v>184849</x:v>
      </x:c>
      <x:c r="P11" s="81" t="n">
        <x:v>1079733</x:v>
      </x:c>
      <x:c r="Q11" s="122">
        <x:f>SUM(J11:P11)</x:f>
      </x:c>
      <x:c r="R11" s="81" t="n">
        <x:v>10110030</x:v>
      </x:c>
      <x:c r="S11" s="81" t="n">
        <x:v>573271</x:v>
      </x:c>
      <x:c r="T11" s="59">
        <x:f>SUM('Part C'!$R11:$S11)</x:f>
      </x:c>
      <x:c r="U11" s="81" t="n">
        <x:v>15203.0526315789</x:v>
      </x:c>
      <x:c r="V11" s="81" t="n">
        <x:v>862.061654135338</x:v>
      </x:c>
      <x:c r="W11" s="81" t="n">
        <x:v>2481339.21589127</x:v>
      </x:c>
      <x:c r="X11" s="81" t="n">
        <x:v>13164640.2158913</x:v>
      </x:c>
      <x:c r="Y11" s="12" t="n">
        <x:v>19796.4514524681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205</x:v>
      </x:c>
      <x:c r="G15" s="171" t="s"/>
      <x:c r="H15" s="171" t="s"/>
      <x:c r="I15" s="171" t="s"/>
      <x:c r="J15" s="162" t="s"/>
      <x:c r="K15" s="161" t="s">
        <x:v>206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207</x:v>
      </x:c>
      <x:c r="F16" s="99" t="s">
        <x:v>186</x:v>
      </x:c>
      <x:c r="G16" s="5" t="s">
        <x:v>187</x:v>
      </x:c>
      <x:c r="H16" s="5" t="s">
        <x:v>188</x:v>
      </x:c>
      <x:c r="I16" s="100" t="s">
        <x:v>189</x:v>
      </x:c>
      <x:c r="J16" s="11" t="s">
        <x:v>190</x:v>
      </x:c>
      <x:c r="K16" s="99" t="s">
        <x:v>191</x:v>
      </x:c>
      <x:c r="L16" s="5" t="s">
        <x:v>203</x:v>
      </x:c>
      <x:c r="M16" s="100" t="s">
        <x:v>208</x:v>
      </x:c>
      <x:c r="N16" s="61" t="s">
        <x:v>194</x:v>
      </x:c>
    </x:row>
    <x:row r="17" spans="1:25" s="3" customFormat="1" ht="15" customHeight="1">
      <x:c r="A17" s="3" t="s">
        <x:v>209</x:v>
      </x:c>
      <x:c r="E17" s="16" t="n">
        <x:v>1</x:v>
      </x:c>
      <x:c r="F17" s="7" t="n">
        <x:v>0</x:v>
      </x:c>
      <x:c r="G17" s="7" t="n">
        <x:v>63</x:v>
      </x:c>
      <x:c r="H17" s="7" t="n">
        <x:v>0</x:v>
      </x:c>
      <x:c r="I17" s="7" t="n">
        <x:v>9</x:v>
      </x:c>
      <x:c r="J17" s="17">
        <x:f>SUM(F17:I17)</x:f>
      </x:c>
      <x:c r="K17" s="12" t="n">
        <x:v>142720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220</x:v>
      </x:c>
      <x:c r="C1" s="82" t="s">
        <x:v>221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222</x:v>
      </x:c>
      <x:c r="B3" s="83" t="s">
        <x:v>223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136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136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141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141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2020-04-27T19:15:09.3316236Z</dcterms:modified>
</coreProperties>
</file>