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<x:sst xmlns:x="http://schemas.openxmlformats.org/spreadsheetml/2006/main" count="234" uniqueCount="234">
  <x:si>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</x:si>
  <x:si>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</x:si>
  <x:si>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Lawrence</x:t>
  </x:si>
  <x:si>
    <x:t>BEDS Code</x:t>
  </x:si>
  <x:si>
    <x:t>280215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</x:si>
  <x:si>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</x:si>
  <x:si>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</x:si>
  <x:si>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</x:si>
  <x:si>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</x:si>
  <x:si>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</x:si>
  <x:si>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Ann Pedersen</x:t>
  </x:si>
  <x:si>
    <x:t>Street Address Line 1</x:t>
  </x:si>
  <x:si>
    <x:t>2 Reilly Rd</x:t>
  </x:si>
  <x:si>
    <x:t>Title of Contact</x:t>
  </x:si>
  <x:si>
    <x:t>Superintendent</x:t>
  </x:si>
  <x:si>
    <x:t>Street Address Line 2</x:t>
  </x:si>
  <x:si>
    <x:t>Email Address</x:t>
  </x:si>
  <x:si>
    <x:t>apedersen@lawrence.k12.ny.us</x:t>
  </x:si>
  <x:si>
    <x:t>City</x:t>
  </x:si>
  <x:si>
    <x:t>Cedarhurst</x:t>
  </x:si>
  <x:si>
    <x:t>Phone Number</x:t>
  </x:si>
  <x:si>
    <x:t>5162957530</x:t>
  </x:si>
  <x:si>
    <x:t>Zip Code</x:t>
  </x:si>
  <x:si>
    <x:t>11516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</x:si>
  <x:si>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</x:si>
  <x:si>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</x:si>
  <x:si>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</x:si>
  <x:si>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</x:si>
  <x:si>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</x:si>
  <x:si>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</x:si>
  <x:si>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</x:si>
  <x:si>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</x:si>
  <x:si>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</x:si>
  <x:si>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</x:si>
  <x:si>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</x:si>
  <x:si>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</x:si>
  <x:si>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</x:si>
  <x:si>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</x:si>
  <x:si>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</x:si>
  <x:si>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</x:si>
  <x:si>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</x:si>
  <x:si>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</x:si>
  <x:si>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</x:si>
  <x:si>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</x:si>
  <x:si>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</x:si>
  <x:si>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</x:si>
  <x:si>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</x:si>
  <x:si>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</x:si>
  <x:si>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</x:si>
  <x:si>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</x:si>
  <x:si>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</x:si>
  <x:si>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</x:si>
  <x:si>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</x:si>
  <x:si>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</x:si>
  <x:si>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</x:si>
  <x:si>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</x:si>
  <x:si>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</x:si>
  <x:si>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</x:si>
  <x:si>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</x:si>
  <x:si>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</x:si>
  <x:si>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</x:si>
  <x:si>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</x:si>
  <x:si>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</x:si>
  <x:si>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</x:si>
  <x:si>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</x:si>
  <x:si>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</x:si>
  <x:si>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</x:si>
  <x:si>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</x:si>
  <x:si>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</x:si>
  <x:si>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</x:si>
  <x:si>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</x:si>
  <x:si>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</x:si>
  <x:si>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</x:si>
  <x:si>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</x:si>
  <x:si>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</x:si>
  <x:si>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</x:si>
  <x:si>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</x:si>
  <x:si>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</x:si>
  <x:si>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</x:si>
  <x:si>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</x:si>
  <x:si>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</x:si>
  <x:si>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</x:si>
  <x:si>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</x:si>
  <x:si>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</x:si>
  <x:si>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</x:si>
  <x:si>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</x:si>
  <x:si>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</x:si>
  <x:si>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</x:si>
  <x:si>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</x:si>
  <x:si>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</x:si>
  <x:si>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</x:si>
  <x:si>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</x:si>
  <x:si>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</x:si>
  <x:si>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</x:si>
  <x:si>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</x:si>
  <x:si>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</x:si>
  <x:si>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</x:si>
  <x:si>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</x:si>
  <x:si>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</x:si>
  <x:si>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</x:si>
  <x:si>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</x:si>
  <x:si>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</x:si>
  <x:si>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</x:si>
  <x:si>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</x:si>
  <x:si>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</x:si>
  <x:si>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</x:si>
  <x:si>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</x:si>
  <x:si>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</x:si>
  <x:si>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</x:si>
  <x:si>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</x:si>
  <x:si>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</x:si>
  <x:si>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</x:si>
  <x:si>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</x:si>
  <x:si>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</x:si>
  <x:si>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</x:si>
  <x:si>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</x:si>
  <x:si>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</x:si>
  <x:si>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</x:si>
  <x:si>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</x:si>
  <x:si>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</x:si>
  <x:si>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</x:si>
  <x:si>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</x:si>
  <x:si>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</x:si>
  <x:si>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</x:si>
  <x:si>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280215030002</x:t>
  </x:si>
  <x:si>
    <x:t>LAWRENCE PRIMARY SCHOOL AT #2 SCHOOL</x:t>
  </x:si>
  <x:si>
    <x:t>Elementary School</x:t>
  </x:si>
  <x:si>
    <x:t>K</x:t>
  </x:si>
  <x:si>
    <x:t>2</x:t>
  </x:si>
  <x:si>
    <x:t>Yes</x:t>
  </x:si>
  <x:si>
    <x:t>No</x:t>
  </x:si>
  <x:si>
    <x:t>280215030004</x:t>
  </x:si>
  <x:si>
    <x:t>LAWRENCE EARLY CHILDHOOD CENTER AT #4 SCHOOL</x:t>
  </x:si>
  <x:si>
    <x:t>Pre-K Only</x:t>
  </x:si>
  <x:si>
    <x:t>Other</x:t>
  </x:si>
  <x:si>
    <x:t>280215030005</x:t>
  </x:si>
  <x:si>
    <x:t>LAWRENCE ELEMENTARY SCHOOL AT BROADWAY CAMPUS</x:t>
  </x:si>
  <x:si>
    <x:t>3</x:t>
  </x:si>
  <x:si>
    <x:t>5</x:t>
  </x:si>
  <x:si>
    <x:t>280215030007</x:t>
  </x:si>
  <x:si>
    <x:t>LAWRENCE SENIOR HIGH SCHOOL</x:t>
  </x:si>
  <x:si>
    <x:t>Senior High School</x:t>
  </x:si>
  <x:si>
    <x:t>9</x:t>
  </x:si>
  <x:si>
    <x:t>12</x:t>
  </x:si>
  <x:si>
    <x:t>280215030008</x:t>
  </x:si>
  <x:si>
    <x:t>LAWRENCE MIDDLE SCHOOL AT BROADWAY CAMPUS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</x:si>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</x:sst>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102299281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1464300</x:v>
      </x:c>
      <x:c r="E15" s="10" t="n">
        <x:v>2941317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228230</x:v>
      </x:c>
      <x:c r="E16" s="10" t="n">
        <x:v>1009971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4304947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228230</x:v>
      </x:c>
      <x:c r="E24" s="10" t="n">
        <x:v>1009971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11218848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95410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75000</x:v>
      </x:c>
      <x:c r="E33" s="10" t="n">
        <x:v>0</x:v>
      </x:c>
      <x:c r="F33" s="7" t="n">
        <x:v>3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125000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54000</x:v>
      </x:c>
      <x:c r="E36" s="10" t="n">
        <x:v>0</x:v>
      </x:c>
      <x:c r="F36" s="7" t="n">
        <x:v>20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4622148</x:v>
      </x:c>
      <x:c r="E37" s="10" t="n">
        <x:v>0</x:v>
      </x:c>
      <x:c r="F37" s="7" t="n">
        <x:v>28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1080000</x:v>
      </x:c>
      <x:c r="E38" s="10" t="n">
        <x:v>0</x:v>
      </x:c>
      <x:c r="F38" s="7" t="n">
        <x:v>20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155000</x:v>
      </x:c>
      <x:c r="E41" s="10" t="n">
        <x:v>0</x:v>
      </x:c>
      <x:c r="F41" s="7" t="n">
        <x:v>21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150000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6604083</x:v>
      </x:c>
      <x:c r="E43" s="10" t="n">
        <x:v>0</x:v>
      </x:c>
      <x:c r="F43" s="7" t="n">
        <x:v>4007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2419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160063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2634478</x:v>
      </x:c>
      <x:c r="E62" s="10" t="n">
        <x:v>0</x:v>
      </x:c>
      <x:c r="F62" s="84" t="n">
        <x:v>13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5319381</x:v>
      </x:c>
      <x:c r="E63" s="10" t="n">
        <x:v>0</x:v>
      </x:c>
      <x:c r="F63" s="84" t="n">
        <x:v>30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3037195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1911408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272777</x:v>
      </x:c>
      <x:c r="E71" s="10" t="n">
        <x:v>0</x:v>
      </x:c>
      <x:c r="F71" s="84" t="n">
        <x:v>1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18000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55566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2754518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21696180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43800345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463</x:v>
      </x:c>
      <x:c r="L8" s="111" t="n">
        <x:v>0</x:v>
      </x:c>
      <x:c r="M8" s="111" t="n">
        <x:v>0</x:v>
      </x:c>
      <x:c r="N8" s="111" t="n">
        <x:v>405</x:v>
      </x:c>
      <x:c r="O8" s="111" t="n">
        <x:v>100</x:v>
      </x:c>
      <x:c r="P8" s="111" t="n">
        <x:v>81</x:v>
      </x:c>
      <x:c r="Q8" s="112" t="n">
        <x:v>1</x:v>
      </x:c>
      <x:c r="R8" s="112" t="n">
        <x:v>44</x:v>
      </x:c>
      <x:c r="S8" s="112" t="n">
        <x:v>31</x:v>
      </x:c>
      <x:c r="T8" s="112" t="n">
        <x:v>2</x:v>
      </x:c>
      <x:c r="U8" s="112" t="n">
        <x:v>8</x:v>
      </x:c>
      <x:c r="V8" s="112" t="n">
        <x:v>15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134</x:v>
      </x:c>
      <x:c r="G9" s="175" t="s">
        <x:v>129</x:v>
      </x:c>
      <x:c r="H9" s="175" t="s"/>
      <x:c r="I9" s="175" t="s">
        <x:v>130</x:v>
      </x:c>
      <x:c r="J9" s="110" t="n"/>
      <x:c r="K9" s="111" t="n">
        <x:v>0</x:v>
      </x:c>
      <x:c r="L9" s="111" t="n">
        <x:v>90</x:v>
      </x:c>
      <x:c r="M9" s="111" t="n">
        <x:v>0</x:v>
      </x:c>
      <x:c r="N9" s="111" t="n">
        <x:v>0</x:v>
      </x:c>
      <x:c r="O9" s="111" t="n">
        <x:v>0</x:v>
      </x:c>
      <x:c r="P9" s="111" t="n">
        <x:v>0</x:v>
      </x:c>
      <x:c r="Q9" s="112" t="n">
        <x:v>0.1</x:v>
      </x:c>
      <x:c r="R9" s="112" t="n">
        <x:v>0</x:v>
      </x:c>
      <x:c r="S9" s="112" t="n">
        <x:v>0.1</x:v>
      </x:c>
      <x:c r="T9" s="112" t="n">
        <x:v>0</x:v>
      </x:c>
      <x:c r="U9" s="112" t="n">
        <x:v>0</x:v>
      </x:c>
      <x:c r="V9" s="112" t="n">
        <x:v>3.5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126</x:v>
      </x:c>
      <x:c r="E10" s="175" t="s">
        <x:v>137</x:v>
      </x:c>
      <x:c r="F10" s="175" t="s">
        <x:v>138</x:v>
      </x:c>
      <x:c r="G10" s="175" t="s">
        <x:v>129</x:v>
      </x:c>
      <x:c r="H10" s="175" t="s"/>
      <x:c r="I10" s="175" t="s">
        <x:v>130</x:v>
      </x:c>
      <x:c r="J10" s="110" t="n"/>
      <x:c r="K10" s="111" t="n">
        <x:v>535</x:v>
      </x:c>
      <x:c r="L10" s="111" t="n">
        <x:v>0</x:v>
      </x:c>
      <x:c r="M10" s="111" t="n">
        <x:v>0</x:v>
      </x:c>
      <x:c r="N10" s="111" t="n">
        <x:v>462</x:v>
      </x:c>
      <x:c r="O10" s="111" t="n">
        <x:v>156</x:v>
      </x:c>
      <x:c r="P10" s="111" t="n">
        <x:v>82</x:v>
      </x:c>
      <x:c r="Q10" s="112" t="n">
        <x:v>0</x:v>
      </x:c>
      <x:c r="R10" s="112" t="n">
        <x:v>47.5</x:v>
      </x:c>
      <x:c r="S10" s="112" t="n">
        <x:v>19</x:v>
      </x:c>
      <x:c r="T10" s="112" t="n">
        <x:v>2</x:v>
      </x:c>
      <x:c r="U10" s="112" t="n">
        <x:v>8.5</x:v>
      </x:c>
      <x:c r="V10" s="112" t="n">
        <x:v>6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141</x:v>
      </x:c>
      <x:c r="E11" s="175" t="s">
        <x:v>142</x:v>
      </x:c>
      <x:c r="F11" s="175" t="s">
        <x:v>143</x:v>
      </x:c>
      <x:c r="G11" s="175" t="s">
        <x:v>129</x:v>
      </x:c>
      <x:c r="H11" s="175" t="s"/>
      <x:c r="I11" s="175" t="s">
        <x:v>130</x:v>
      </x:c>
      <x:c r="J11" s="110" t="n"/>
      <x:c r="K11" s="111" t="n">
        <x:v>864</x:v>
      </x:c>
      <x:c r="L11" s="111" t="n">
        <x:v>0</x:v>
      </x:c>
      <x:c r="M11" s="111" t="n">
        <x:v>0</x:v>
      </x:c>
      <x:c r="N11" s="111" t="n">
        <x:v>638</x:v>
      </x:c>
      <x:c r="O11" s="111" t="n">
        <x:v>142</x:v>
      </x:c>
      <x:c r="P11" s="111" t="n">
        <x:v>158</x:v>
      </x:c>
      <x:c r="Q11" s="112" t="n">
        <x:v>1</x:v>
      </x:c>
      <x:c r="R11" s="112" t="n">
        <x:v>91.5</x:v>
      </x:c>
      <x:c r="S11" s="112" t="n">
        <x:v>21</x:v>
      </x:c>
      <x:c r="T11" s="112" t="n">
        <x:v>4</x:v>
      </x:c>
      <x:c r="U11" s="112" t="n">
        <x:v>14.5</x:v>
      </x:c>
      <x:c r="V11" s="112" t="n">
        <x:v>6.1</x:v>
      </x:c>
      <x:c r="W11" s="113">
        <x:f>SUM(Q11:V11)</x:f>
      </x:c>
    </x:row>
    <x:row r="12" spans="1:23" s="6" customFormat="1">
      <x:c r="A12" s="172" t="s">
        <x:v>144</x:v>
      </x:c>
      <x:c r="B12" s="173" t="s">
        <x:v>145</x:v>
      </x:c>
      <x:c r="C12" s="172" t="s"/>
      <x:c r="D12" s="174" t="s">
        <x:v>146</x:v>
      </x:c>
      <x:c r="E12" s="175" t="s">
        <x:v>147</x:v>
      </x:c>
      <x:c r="F12" s="175" t="s">
        <x:v>148</x:v>
      </x:c>
      <x:c r="G12" s="175" t="s">
        <x:v>129</x:v>
      </x:c>
      <x:c r="H12" s="175" t="s"/>
      <x:c r="I12" s="175" t="s">
        <x:v>130</x:v>
      </x:c>
      <x:c r="J12" s="110" t="n"/>
      <x:c r="K12" s="111" t="n">
        <x:v>557</x:v>
      </x:c>
      <x:c r="L12" s="111" t="n">
        <x:v>0</x:v>
      </x:c>
      <x:c r="M12" s="111" t="n">
        <x:v>0</x:v>
      </x:c>
      <x:c r="N12" s="111" t="n">
        <x:v>451</x:v>
      </x:c>
      <x:c r="O12" s="111" t="n">
        <x:v>88</x:v>
      </x:c>
      <x:c r="P12" s="111" t="n">
        <x:v>92</x:v>
      </x:c>
      <x:c r="Q12" s="112" t="n">
        <x:v>0</x:v>
      </x:c>
      <x:c r="R12" s="112" t="n">
        <x:v>54.5</x:v>
      </x:c>
      <x:c r="S12" s="112" t="n">
        <x:v>12</x:v>
      </x:c>
      <x:c r="T12" s="112" t="n">
        <x:v>4</x:v>
      </x:c>
      <x:c r="U12" s="112" t="n">
        <x:v>7.5</x:v>
      </x:c>
      <x:c r="V12" s="112" t="n">
        <x:v>16</x:v>
      </x:c>
      <x:c r="W12" s="113">
        <x:f>SUM(Q12:V12)</x:f>
      </x:c>
    </x:row>
    <x:row r="13" spans="1:23" s="6" customFormat="1">
      <x:c r="A13" s="4" t="s">
        <x:v>149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152</x:v>
      </x:c>
      <x:c r="E5" s="180" t="s"/>
      <x:c r="F5" s="180" t="s"/>
      <x:c r="G5" s="180" t="s"/>
      <x:c r="H5" s="180" t="s"/>
      <x:c r="I5" s="181" t="s"/>
      <x:c r="J5" s="182" t="s">
        <x:v>153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154</x:v>
      </x:c>
      <x:c r="S5" s="186" t="s"/>
      <x:c r="T5" s="187" t="s"/>
      <x:c r="U5" s="161" t="s">
        <x:v>155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156</x:v>
      </x:c>
      <x:c r="E6" s="189" t="s"/>
      <x:c r="F6" s="190" t="s"/>
      <x:c r="G6" s="90" t="s"/>
      <x:c r="H6" s="91" t="s"/>
      <x:c r="I6" s="75" t="s"/>
      <x:c r="J6" s="161" t="s">
        <x:v>157</x:v>
      </x:c>
      <x:c r="K6" s="162" t="s"/>
      <x:c r="L6" s="161" t="s">
        <x:v>158</x:v>
      </x:c>
      <x:c r="M6" s="162" t="s"/>
      <x:c r="N6" s="161" t="s">
        <x:v>159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160</x:v>
      </x:c>
      <x:c r="E7" s="102" t="s">
        <x:v>161</x:v>
      </x:c>
      <x:c r="F7" s="102" t="s">
        <x:v>162</x:v>
      </x:c>
      <x:c r="G7" s="118" t="s">
        <x:v>163</x:v>
      </x:c>
      <x:c r="H7" s="191" t="s">
        <x:v>164</x:v>
      </x:c>
      <x:c r="I7" s="118" t="s">
        <x:v>165</x:v>
      </x:c>
      <x:c r="J7" s="118" t="s">
        <x:v>166</x:v>
      </x:c>
      <x:c r="K7" s="191" t="s">
        <x:v>167</x:v>
      </x:c>
      <x:c r="L7" s="118" t="s">
        <x:v>168</x:v>
      </x:c>
      <x:c r="M7" s="191" t="s">
        <x:v>169</x:v>
      </x:c>
      <x:c r="N7" s="118" t="s">
        <x:v>170</x:v>
      </x:c>
      <x:c r="O7" s="191" t="s">
        <x:v>171</x:v>
      </x:c>
      <x:c r="P7" s="191" t="s">
        <x:v>172</x:v>
      </x:c>
      <x:c r="Q7" s="118" t="s">
        <x:v>173</x:v>
      </x:c>
      <x:c r="R7" s="118" t="s">
        <x:v>174</x:v>
      </x:c>
      <x:c r="S7" s="118" t="s">
        <x:v>175</x:v>
      </x:c>
      <x:c r="T7" s="11" t="s">
        <x:v>176</x:v>
      </x:c>
      <x:c r="U7" s="129" t="s">
        <x:v>177</x:v>
      </x:c>
      <x:c r="V7" s="129" t="s">
        <x:v>178</x:v>
      </x:c>
      <x:c r="W7" s="129" t="s">
        <x:v>179</x:v>
      </x:c>
      <x:c r="X7" s="129" t="s">
        <x:v>180</x:v>
      </x:c>
      <x:c r="Y7" s="129" t="s">
        <x:v>181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4290571</x:v>
      </x:c>
      <x:c r="E8" s="81" t="n">
        <x:v>1035257</x:v>
      </x:c>
      <x:c r="F8" s="121" t="n">
        <x:v>2303420.61</x:v>
      </x:c>
      <x:c r="G8" s="81" t="n">
        <x:v>54230</x:v>
      </x:c>
      <x:c r="H8" s="81" t="n">
        <x:v>1150875</x:v>
      </x:c>
      <x:c r="I8" s="122">
        <x:f>SUM(D8:H8)</x:f>
      </x:c>
      <x:c r="J8" s="81" t="n">
        <x:v>6028178</x:v>
      </x:c>
      <x:c r="K8" s="81" t="n">
        <x:v>0</x:v>
      </x:c>
      <x:c r="L8" s="81" t="n">
        <x:v>1600292</x:v>
      </x:c>
      <x:c r="M8" s="81" t="n">
        <x:v>0</x:v>
      </x:c>
      <x:c r="N8" s="81" t="n">
        <x:v>476356</x:v>
      </x:c>
      <x:c r="O8" s="81" t="n">
        <x:v>97366</x:v>
      </x:c>
      <x:c r="P8" s="81" t="n">
        <x:v>632162</x:v>
      </x:c>
      <x:c r="Q8" s="122">
        <x:f>SUM(J8:P8)</x:f>
      </x:c>
      <x:c r="R8" s="81" t="n">
        <x:v>8392242</x:v>
      </x:c>
      <x:c r="S8" s="81" t="n">
        <x:v>442112</x:v>
      </x:c>
      <x:c r="T8" s="59">
        <x:f>SUM('Part C'!$R8:$S8)</x:f>
      </x:c>
      <x:c r="U8" s="81" t="n">
        <x:v>18125.7926565875</x:v>
      </x:c>
      <x:c r="V8" s="81" t="n">
        <x:v>954.885529157667</x:v>
      </x:c>
      <x:c r="W8" s="81" t="n">
        <x:v>2982721.29055401</x:v>
      </x:c>
      <x:c r="X8" s="81" t="n">
        <x:v>11817075.290554</x:v>
      </x:c>
      <x:c r="Y8" s="12" t="n">
        <x:v>25522.8408003326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1</x:v>
      </x:c>
      <x:c r="E9" s="81" t="n">
        <x:v>34258</x:v>
      </x:c>
      <x:c r="F9" s="121" t="n">
        <x:v>14817.0175</x:v>
      </x:c>
      <x:c r="G9" s="81" t="n">
        <x:v>0</x:v>
      </x:c>
      <x:c r="H9" s="81" t="n">
        <x:v>803997</x:v>
      </x:c>
      <x:c r="I9" s="122">
        <x:f>SUM(D9:H9)</x:f>
      </x:c>
      <x:c r="J9" s="81" t="n">
        <x:v>42998</x:v>
      </x:c>
      <x:c r="K9" s="81" t="n">
        <x:v>589300</x:v>
      </x:c>
      <x:c r="L9" s="81" t="n">
        <x:v>0</x:v>
      </x:c>
      <x:c r="M9" s="81" t="n">
        <x:v>0</x:v>
      </x:c>
      <x:c r="N9" s="81" t="n">
        <x:v>84126</x:v>
      </x:c>
      <x:c r="O9" s="81" t="n">
        <x:v>20584</x:v>
      </x:c>
      <x:c r="P9" s="81" t="n">
        <x:v>116064</x:v>
      </x:c>
      <x:c r="Q9" s="122">
        <x:f>SUM(J9:P9)</x:f>
      </x:c>
      <x:c r="R9" s="81" t="n">
        <x:v>738841</x:v>
      </x:c>
      <x:c r="S9" s="81" t="n">
        <x:v>114231</x:v>
      </x:c>
      <x:c r="T9" s="59">
        <x:f>SUM('Part C'!$R9:$S9)</x:f>
      </x:c>
      <x:c r="U9" s="81" t="n">
        <x:v>8209.34444444444</x:v>
      </x:c>
      <x:c r="V9" s="81" t="n">
        <x:v>1269.23333333333</x:v>
      </x:c>
      <x:c r="W9" s="81" t="n">
        <x:v>579794.635312874</x:v>
      </x:c>
      <x:c r="X9" s="81" t="n">
        <x:v>1432866.63531287</x:v>
      </x:c>
      <x:c r="Y9" s="12" t="n">
        <x:v>15920.7403923653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7274986</x:v>
      </x:c>
      <x:c r="E10" s="81" t="n">
        <x:v>1337020</x:v>
      </x:c>
      <x:c r="F10" s="121" t="n">
        <x:v>3724692.595</x:v>
      </x:c>
      <x:c r="G10" s="81" t="n">
        <x:v>62662</x:v>
      </x:c>
      <x:c r="H10" s="81" t="n">
        <x:v>880065</x:v>
      </x:c>
      <x:c r="I10" s="122">
        <x:f>SUM(D10:H10)</x:f>
      </x:c>
      <x:c r="J10" s="81" t="n">
        <x:v>7712356</x:v>
      </x:c>
      <x:c r="K10" s="81" t="n">
        <x:v>0</x:v>
      </x:c>
      <x:c r="L10" s="81" t="n">
        <x:v>4073966</x:v>
      </x:c>
      <x:c r="M10" s="81" t="n">
        <x:v>0</x:v>
      </x:c>
      <x:c r="N10" s="81" t="n">
        <x:v>678789</x:v>
      </x:c>
      <x:c r="O10" s="81" t="n">
        <x:v>109953</x:v>
      </x:c>
      <x:c r="P10" s="81" t="n">
        <x:v>704362</x:v>
      </x:c>
      <x:c r="Q10" s="122">
        <x:f>SUM(J10:P10)</x:f>
      </x:c>
      <x:c r="R10" s="81" t="n">
        <x:v>12645839</x:v>
      </x:c>
      <x:c r="S10" s="81" t="n">
        <x:v>633587</x:v>
      </x:c>
      <x:c r="T10" s="59">
        <x:f>SUM('Part C'!$R10:$S10)</x:f>
      </x:c>
      <x:c r="U10" s="81" t="n">
        <x:v>23637.0822429907</x:v>
      </x:c>
      <x:c r="V10" s="81" t="n">
        <x:v>1184.27476635514</x:v>
      </x:c>
      <x:c r="W10" s="81" t="n">
        <x:v>3446556.9988043</x:v>
      </x:c>
      <x:c r="X10" s="81" t="n">
        <x:v>16725982.9988043</x:v>
      </x:c>
      <x:c r="Y10" s="12" t="n">
        <x:v>31263.5196239333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11515908</x:v>
      </x:c>
      <x:c r="E11" s="81" t="n">
        <x:v>4009532</x:v>
      </x:c>
      <x:c r="F11" s="121" t="n">
        <x:v>6714752.8</x:v>
      </x:c>
      <x:c r="G11" s="81" t="n">
        <x:v>256725</x:v>
      </x:c>
      <x:c r="H11" s="81" t="n">
        <x:v>1947052</x:v>
      </x:c>
      <x:c r="I11" s="122">
        <x:f>SUM(D11:H11)</x:f>
      </x:c>
      <x:c r="J11" s="81" t="n">
        <x:v>13258399</x:v>
      </x:c>
      <x:c r="K11" s="81" t="n">
        <x:v>0</x:v>
      </x:c>
      <x:c r="L11" s="81" t="n">
        <x:v>6126500</x:v>
      </x:c>
      <x:c r="M11" s="81" t="n">
        <x:v>0</x:v>
      </x:c>
      <x:c r="N11" s="81" t="n">
        <x:v>1348545</x:v>
      </x:c>
      <x:c r="O11" s="81" t="n">
        <x:v>333419</x:v>
      </x:c>
      <x:c r="P11" s="81" t="n">
        <x:v>3377107</x:v>
      </x:c>
      <x:c r="Q11" s="122">
        <x:f>SUM(J11:P11)</x:f>
      </x:c>
      <x:c r="R11" s="81" t="n">
        <x:v>23252302</x:v>
      </x:c>
      <x:c r="S11" s="81" t="n">
        <x:v>1191668</x:v>
      </x:c>
      <x:c r="T11" s="59">
        <x:f>SUM('Part C'!$R11:$S11)</x:f>
      </x:c>
      <x:c r="U11" s="81" t="n">
        <x:v>26912.3865740741</x:v>
      </x:c>
      <x:c r="V11" s="81" t="n">
        <x:v>1379.24537037037</x:v>
      </x:c>
      <x:c r="W11" s="81" t="n">
        <x:v>5566028.49900359</x:v>
      </x:c>
      <x:c r="X11" s="81" t="n">
        <x:v>30009998.4990036</x:v>
      </x:c>
      <x:c r="Y11" s="12" t="n">
        <x:v>34733.7945590319</x:v>
      </x:c>
    </x:row>
    <x:row r="12" spans="1:25" s="6" customFormat="1">
      <x:c r="A12" s="192" t="s">
        <x:v>144</x:v>
      </x:c>
      <x:c r="B12" s="192" t="s">
        <x:v>145</x:v>
      </x:c>
      <x:c r="C12" s="192" t="s"/>
      <x:c r="D12" s="81" t="n">
        <x:v>7153040</x:v>
      </x:c>
      <x:c r="E12" s="81" t="n">
        <x:v>2380755</x:v>
      </x:c>
      <x:c r="F12" s="121" t="n">
        <x:v>4123366.3375</x:v>
      </x:c>
      <x:c r="G12" s="81" t="n">
        <x:v>83790</x:v>
      </x:c>
      <x:c r="H12" s="81" t="n">
        <x:v>980303</x:v>
      </x:c>
      <x:c r="I12" s="122">
        <x:f>SUM(D12:H12)</x:f>
      </x:c>
      <x:c r="J12" s="81" t="n">
        <x:v>7821598</x:v>
      </x:c>
      <x:c r="K12" s="81" t="n">
        <x:v>0</x:v>
      </x:c>
      <x:c r="L12" s="81" t="n">
        <x:v>3949606</x:v>
      </x:c>
      <x:c r="M12" s="81" t="n">
        <x:v>0</x:v>
      </x:c>
      <x:c r="N12" s="81" t="n">
        <x:v>1017805</x:v>
      </x:c>
      <x:c r="O12" s="81" t="n">
        <x:v>285655</x:v>
      </x:c>
      <x:c r="P12" s="81" t="n">
        <x:v>1646590</x:v>
      </x:c>
      <x:c r="Q12" s="122">
        <x:f>SUM(J12:P12)</x:f>
      </x:c>
      <x:c r="R12" s="81" t="n">
        <x:v>14011535</x:v>
      </x:c>
      <x:c r="S12" s="81" t="n">
        <x:v>709719</x:v>
      </x:c>
      <x:c r="T12" s="59">
        <x:f>SUM('Part C'!$R12:$S12)</x:f>
      </x:c>
      <x:c r="U12" s="81" t="n">
        <x:v>25155.3590664273</x:v>
      </x:c>
      <x:c r="V12" s="81" t="n">
        <x:v>1274.18132854578</x:v>
      </x:c>
      <x:c r="W12" s="81" t="n">
        <x:v>3588284.57632523</x:v>
      </x:c>
      <x:c r="X12" s="81" t="n">
        <x:v>18309538.5763252</x:v>
      </x:c>
      <x:c r="Y12" s="12" t="n">
        <x:v>32871.7030095606</x:v>
      </x:c>
    </x:row>
    <x:row r="13" spans="1:25" s="3" customFormat="1" ht="15" customHeight="1">
      <x:c r="A13" s="4" t="s">
        <x:v>149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185</x:v>
      </x:c>
      <x:c r="G6" s="171" t="s"/>
      <x:c r="H6" s="171" t="s"/>
      <x:c r="I6" s="171" t="s"/>
      <x:c r="J6" s="162" t="s"/>
      <x:c r="K6" s="161" t="s">
        <x:v>186</x:v>
      </x:c>
      <x:c r="L6" s="171" t="s"/>
      <x:c r="M6" s="171" t="s"/>
      <x:c r="N6" s="162" t="s"/>
      <x:c r="O6" s="65" t="s"/>
      <x:c r="P6" s="161" t="s">
        <x:v>187</x:v>
      </x:c>
      <x:c r="Q6" s="171" t="s"/>
      <x:c r="R6" s="171" t="s"/>
      <x:c r="S6" s="171" t="s"/>
      <x:c r="T6" s="171" t="s"/>
      <x:c r="U6" s="171" t="s"/>
      <x:c r="V6" s="162" t="s"/>
      <x:c r="W6" s="193" t="s">
        <x:v>188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189</x:v>
      </x:c>
      <x:c r="E7" s="75" t="s">
        <x:v>190</x:v>
      </x:c>
      <x:c r="F7" s="75" t="s">
        <x:v>191</x:v>
      </x:c>
      <x:c r="G7" s="102" t="s">
        <x:v>192</x:v>
      </x:c>
      <x:c r="H7" s="102" t="s">
        <x:v>193</x:v>
      </x:c>
      <x:c r="I7" s="102" t="s">
        <x:v>194</x:v>
      </x:c>
      <x:c r="J7" s="118" t="s">
        <x:v>195</x:v>
      </x:c>
      <x:c r="K7" s="75" t="s">
        <x:v>196</x:v>
      </x:c>
      <x:c r="L7" s="102" t="s">
        <x:v>197</x:v>
      </x:c>
      <x:c r="M7" s="102" t="s">
        <x:v>198</x:v>
      </x:c>
      <x:c r="N7" s="75" t="s">
        <x:v>199</x:v>
      </x:c>
      <x:c r="O7" s="118" t="s">
        <x:v>200</x:v>
      </x:c>
      <x:c r="P7" s="75" t="s">
        <x:v>201</x:v>
      </x:c>
      <x:c r="Q7" s="102" t="s">
        <x:v>202</x:v>
      </x:c>
      <x:c r="R7" s="102" t="s">
        <x:v>203</x:v>
      </x:c>
      <x:c r="S7" s="102" t="s">
        <x:v>204</x:v>
      </x:c>
      <x:c r="T7" s="102" t="s">
        <x:v>205</x:v>
      </x:c>
      <x:c r="U7" s="102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129</x:v>
      </x:c>
      <x:c r="E9" s="175" t="s">
        <x:v>130</x:v>
      </x:c>
      <x:c r="F9" s="124" t="n">
        <x:v>90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589300</x:v>
      </x:c>
      <x:c r="L9" s="81" t="n">
        <x:v>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144</x:v>
      </x:c>
      <x:c r="B12" s="192" t="s">
        <x:v>145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209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210</x:v>
      </x:c>
      <x:c r="G16" s="171" t="s"/>
      <x:c r="H16" s="171" t="s"/>
      <x:c r="I16" s="171" t="s"/>
      <x:c r="J16" s="162" t="s"/>
      <x:c r="K16" s="161" t="s">
        <x:v>211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212</x:v>
      </x:c>
      <x:c r="F17" s="99" t="s">
        <x:v>191</x:v>
      </x:c>
      <x:c r="G17" s="5" t="s">
        <x:v>192</x:v>
      </x:c>
      <x:c r="H17" s="5" t="s">
        <x:v>193</x:v>
      </x:c>
      <x:c r="I17" s="100" t="s">
        <x:v>194</x:v>
      </x:c>
      <x:c r="J17" s="11" t="s">
        <x:v>195</x:v>
      </x:c>
      <x:c r="K17" s="99" t="s">
        <x:v>196</x:v>
      </x:c>
      <x:c r="L17" s="5" t="s">
        <x:v>208</x:v>
      </x:c>
      <x:c r="M17" s="100" t="s">
        <x:v>213</x:v>
      </x:c>
      <x:c r="N17" s="61" t="s">
        <x:v>199</x:v>
      </x:c>
    </x:row>
    <x:row r="18" spans="1:25" s="3" customFormat="1" ht="15" customHeight="1">
      <x:c r="A18" s="3" t="s">
        <x:v>214</x:v>
      </x:c>
      <x:c r="E18" s="16" t="n">
        <x:v>10</x:v>
      </x:c>
      <x:c r="F18" s="7" t="n">
        <x:v>20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54000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215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217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144</x:v>
      </x:c>
      <x:c r="B12" s="192" t="s">
        <x:v>145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149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225</x:v>
      </x:c>
      <x:c r="C1" s="82" t="s">
        <x:v>226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227</x:v>
      </x:c>
      <x:c r="B3" s="83" t="s">
        <x:v>228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133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146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146</x:v>
      </x:c>
      <x:c r="B6" s="83" t="n">
        <x:v>4</x:v>
      </x:c>
      <x:c r="D6" s="2" t="s">
        <x:v>227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141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134</x:v>
      </x:c>
      <x:c r="B9" s="83" t="n">
        <x:v>7</x:v>
      </x:c>
      <x:c r="D9" s="2" t="s">
        <x:v>229</x:v>
      </x:c>
      <x:c r="F9" s="2" t="n">
        <x:v>6</x:v>
      </x:c>
    </x:row>
    <x:row r="10" spans="1:9" x14ac:dyDescent="0.3">
      <x:c r="A10" s="2" t="s">
        <x:v>133</x:v>
      </x:c>
      <x:c r="B10" s="83" t="n">
        <x:v>8</x:v>
      </x:c>
      <x:c r="D10" s="2" t="s">
        <x:v>134</x:v>
      </x:c>
      <x:c r="F10" s="2" t="n">
        <x:v>7</x:v>
      </x:c>
    </x:row>
    <x:row r="11" spans="1:9" x14ac:dyDescent="0.3">
      <x:c r="A11" s="2" t="s">
        <x:v>141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134</x:v>
      </x:c>
      <x:c r="F17" s="2" t="s">
        <x:v>233</x:v>
      </x:c>
    </x:row>
    <x:row r="18" spans="1:9">
      <x:c r="F18" s="2" t="s">
        <x:v>134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2020-04-13T14:45:08.1764694Z</dcterms:modified>
</coreProperties>
</file>