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W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<x:sst xmlns:x="http://schemas.openxmlformats.org/spreadsheetml/2006/main" count="237" uniqueCount="237">
  <x:si>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</x:si>
  <x:si>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</x:si>
  <x:si>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Lancaster</x:t>
  </x:si>
  <x:si>
    <x:t>BEDS Code</x:t>
  </x:si>
  <x:si>
    <x:t>141901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</x:si>
  <x:si>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</x:si>
  <x:si>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</x:si>
  <x:si>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</x:si>
  <x:si>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</x:si>
  <x:si>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</x:si>
  <x:si>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Jamie Phillips</x:t>
  </x:si>
  <x:si>
    <x:t>Street Address Line 1</x:t>
  </x:si>
  <x:si>
    <x:t>177 Central Ave</x:t>
  </x:si>
  <x:si>
    <x:t>Title of Contact</x:t>
  </x:si>
  <x:si>
    <x:t>Assistant Superintendent for Business</x:t>
  </x:si>
  <x:si>
    <x:t>Street Address Line 2</x:t>
  </x:si>
  <x:si>
    <x:t>Email Address</x:t>
  </x:si>
  <x:si>
    <x:t>jphillips@lancasterschools.org</x:t>
  </x:si>
  <x:si>
    <x:t>City</x:t>
  </x:si>
  <x:si>
    <x:t>Phone Number</x:t>
  </x:si>
  <x:si>
    <x:t>7166863212</x:t>
  </x:si>
  <x:si>
    <x:t>Zip Code</x:t>
  </x:si>
  <x:si>
    <x:t>14086-1897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</x:si>
  <x:si>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</x:si>
  <x:si>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</x:si>
  <x:si>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</x:si>
  <x:si>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</x:si>
  <x:si>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</x:si>
  <x:si>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</x:si>
  <x:si>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</x:si>
  <x:si>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</x:si>
  <x:si>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</x:si>
  <x:si>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</x:si>
  <x:si>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</x:si>
  <x:si>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</x:si>
  <x:si>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</x:si>
  <x:si>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</x:si>
  <x:si>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</x:si>
  <x:si>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</x:si>
  <x:si>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</x:si>
  <x:si>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</x:si>
  <x:si>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</x:si>
  <x:si>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</x:si>
  <x:si>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</x:si>
  <x:si>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</x:si>
  <x:si>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</x:si>
  <x:si>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</x:si>
  <x:si>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</x:si>
  <x:si>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</x:si>
  <x:si>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</x:si>
  <x:si>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</x:si>
  <x:si>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</x:si>
  <x:si>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</x:si>
  <x:si>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</x:si>
  <x:si>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</x:si>
  <x:si>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</x:si>
  <x:si>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</x:si>
  <x:si>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</x:si>
  <x:si>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</x:si>
  <x:si>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</x:si>
  <x:si>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</x:si>
  <x:si>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</x:si>
  <x:si>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</x:si>
  <x:si>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</x:si>
  <x:si>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</x:si>
  <x:si>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</x:si>
  <x:si>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</x:si>
  <x:si>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</x:si>
  <x:si>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</x:si>
  <x:si>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</x:si>
  <x:si>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</x:si>
  <x:si>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</x:si>
  <x:si>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</x:si>
  <x:si>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</x:si>
  <x:si>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</x:si>
  <x:si>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</x:si>
  <x:si>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</x:si>
  <x:si>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</x:si>
  <x:si>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</x:si>
  <x:si>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</x:si>
  <x:si>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</x:si>
  <x:si>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</x:si>
  <x:si>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</x:si>
  <x:si>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</x:si>
  <x:si>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</x:si>
  <x:si>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</x:si>
  <x:si>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</x:si>
  <x:si>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</x:si>
  <x:si>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</x:si>
  <x:si>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</x:si>
  <x:si>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</x:si>
  <x:si>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</x:si>
  <x:si>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</x:si>
  <x:si>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</x:si>
  <x:si>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</x:si>
  <x:si>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</x:si>
  <x:si>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</x:si>
  <x:si>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</x:si>
  <x:si>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</x:si>
  <x:si>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</x:si>
  <x:si>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</x:si>
  <x:si>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</x:si>
  <x:si>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</x:si>
  <x:si>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</x:si>
  <x:si>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</x:si>
  <x:si>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</x:si>
  <x:si>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</x:si>
  <x:si>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</x:si>
  <x:si>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</x:si>
  <x:si>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</x:si>
  <x:si>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</x:si>
  <x:si>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</x:si>
  <x:si>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</x:si>
  <x:si>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</x:si>
  <x:si>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</x:si>
  <x:si>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</x:si>
  <x:si>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</x:si>
  <x:si>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</x:si>
  <x:si>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</x:si>
  <x:si>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</x:si>
  <x:si>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</x:si>
  <x:si>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</x:si>
  <x:si>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</x:si>
  <x:si>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141901060001</x:t>
  </x:si>
  <x:si>
    <x:t>JOHN A SCIOLE ELEMENTARY SCHOOL</x:t>
  </x:si>
  <x:si>
    <x:t>Elementary School</x:t>
  </x:si>
  <x:si>
    <x:t>K</x:t>
  </x:si>
  <x:si>
    <x:t>3</x:t>
  </x:si>
  <x:si>
    <x:t>Yes</x:t>
  </x:si>
  <x:si>
    <x:t>No</x:t>
  </x:si>
  <x:si>
    <x:t>141901060004</x:t>
  </x:si>
  <x:si>
    <x:t>COMO PARK ELEMENTARY SCHOOL</x:t>
  </x:si>
  <x:si>
    <x:t>141901060005</x:t>
  </x:si>
  <x:si>
    <x:t>COURT STREET ELEMENTARY SCHOOL</x:t>
  </x:si>
  <x:si>
    <x:t>141901060006</x:t>
  </x:si>
  <x:si>
    <x:t>HILLVIEW ELEMENTARY SCHOOL</x:t>
  </x:si>
  <x:si>
    <x:t>141901060007</x:t>
  </x:si>
  <x:si>
    <x:t>LANCASTER MIDDLE SCHOOL</x:t>
  </x:si>
  <x:si>
    <x:t>Middle/Junior High School</x:t>
  </x:si>
  <x:si>
    <x:t>7</x:t>
  </x:si>
  <x:si>
    <x:t>8</x:t>
  </x:si>
  <x:si>
    <x:t>141901060008</x:t>
  </x:si>
  <x:si>
    <x:t>LANCASTER HIGH SCHOOL</x:t>
  </x:si>
  <x:si>
    <x:t>Senior High School</x:t>
  </x:si>
  <x:si>
    <x:t>9</x:t>
  </x:si>
  <x:si>
    <x:t>12</x:t>
  </x:si>
  <x:si>
    <x:t>141901060010</x:t>
  </x:si>
  <x:si>
    <x:t>WILLIAM STREET SCHOOL</x:t>
  </x:si>
  <x:si>
    <x:t>4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</x:si>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</x:sst>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2</x:v>
      </x:c>
      <x:c r="H8" s="159" t="s"/>
    </x:row>
    <x:row r="9" spans="1:8" x14ac:dyDescent="0.3">
      <x:c r="B9" s="38" t="s">
        <x:v>19</x:v>
      </x:c>
      <x:c r="C9" s="157" t="s">
        <x:v>20</x:v>
      </x:c>
      <x:c r="D9" s="159" t="s"/>
      <x:c r="E9" s="69" t="s">
        <x:v>21</x:v>
      </x:c>
      <x:c r="F9" s="39" t="s"/>
      <x:c r="G9" s="157" t="s">
        <x:v>22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1" t="s">
        <x:v>24</x:v>
      </x:c>
      <x:c r="E12" s="162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109019879</x:v>
      </x:c>
      <x:c r="E14" s="10" t="n">
        <x:v>500000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1129200</x:v>
      </x:c>
      <x:c r="E15" s="10" t="n">
        <x:v>2176007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1185358</x:v>
      </x:c>
      <x:c r="E16" s="10" t="n">
        <x:v>664794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24</x:v>
      </x:c>
      <x:c r="E20" s="162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320000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7905369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1185358</x:v>
      </x:c>
      <x:c r="E24" s="10" t="n">
        <x:v>664794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12150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191461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7675115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1951288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24</x:v>
      </x:c>
      <x:c r="E31" s="162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70" t="s"/>
      <x:c r="H32" s="37" t="s"/>
    </x:row>
    <x:row r="33" spans="1:8" x14ac:dyDescent="0.3">
      <x:c r="B33" s="53" t="s">
        <x:v>45</x:v>
      </x:c>
      <x:c r="C33" s="10">
        <x:f>SUM(D33:E33)</x:f>
      </x:c>
      <x:c r="D33" s="10" t="n">
        <x:v>55120</x:v>
      </x:c>
      <x:c r="E33" s="10" t="n">
        <x:v>0</x:v>
      </x:c>
      <x:c r="F33" s="7" t="n">
        <x:v>8</x:v>
      </x:c>
      <x:c r="G33" s="70" t="s"/>
      <x:c r="H33" s="37" t="s"/>
    </x:row>
    <x:row r="34" spans="1:8" x14ac:dyDescent="0.3">
      <x:c r="B34" s="53" t="s">
        <x:v>46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47</x:v>
      </x:c>
      <x:c r="C35" s="10">
        <x:f>SUM(D35:E35)</x:f>
      </x:c>
      <x:c r="D35" s="10" t="n">
        <x:v>176351</x:v>
      </x:c>
      <x:c r="E35" s="10" t="n">
        <x:v>0</x:v>
      </x:c>
      <x:c r="F35" s="7" t="n">
        <x:v>5</x:v>
      </x:c>
      <x:c r="G35" s="70" t="s"/>
      <x:c r="H35" s="37" t="s"/>
    </x:row>
    <x:row r="36" spans="1:8" x14ac:dyDescent="0.3">
      <x:c r="B36" s="53" t="s">
        <x:v>48</x:v>
      </x:c>
      <x:c r="C36" s="10">
        <x:f>SUM(D36:E36)</x:f>
      </x:c>
      <x:c r="D36" s="10" t="n">
        <x:v>340200</x:v>
      </x:c>
      <x:c r="E36" s="10" t="n">
        <x:v>0</x:v>
      </x:c>
      <x:c r="F36" s="7" t="n">
        <x:v>144</x:v>
      </x:c>
      <x:c r="G36" s="70" t="s"/>
      <x:c r="H36" s="37" t="s"/>
    </x:row>
    <x:row r="37" spans="1:8" x14ac:dyDescent="0.3">
      <x:c r="B37" s="53" t="s">
        <x:v>49</x:v>
      </x:c>
      <x:c r="C37" s="10">
        <x:f>SUM(D37:E37)</x:f>
      </x:c>
      <x:c r="D37" s="10" t="n">
        <x:v>2303232</x:v>
      </x:c>
      <x:c r="E37" s="10" t="n">
        <x:v>0</x:v>
      </x:c>
      <x:c r="F37" s="7" t="n">
        <x:v>43</x:v>
      </x:c>
      <x:c r="G37" s="70" t="s"/>
      <x:c r="H37" s="37" t="s"/>
    </x:row>
    <x:row r="38" spans="1:8" x14ac:dyDescent="0.3">
      <x:c r="B38" s="53" t="s">
        <x:v>50</x:v>
      </x:c>
      <x:c r="C38" s="10">
        <x:f>SUM(D38:E38)</x:f>
      </x:c>
      <x:c r="D38" s="10" t="n">
        <x:v>2029193</x:v>
      </x:c>
      <x:c r="E38" s="10" t="n">
        <x:v>0</x:v>
      </x:c>
      <x:c r="F38" s="7" t="n">
        <x:v>44</x:v>
      </x:c>
      <x:c r="G38" s="70" t="s"/>
      <x:c r="H38" s="37" t="s"/>
    </x:row>
    <x:row r="39" spans="1:8" x14ac:dyDescent="0.3">
      <x:c r="B39" s="53" t="s">
        <x:v>51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52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53</x:v>
      </x:c>
      <x:c r="C41" s="10">
        <x:f>SUM(D41:E41)</x:f>
      </x:c>
      <x:c r="D41" s="10" t="n">
        <x:v>325000</x:v>
      </x:c>
      <x:c r="E41" s="10" t="n">
        <x:v>0</x:v>
      </x:c>
      <x:c r="F41" s="7" t="n">
        <x:v>105</x:v>
      </x:c>
      <x:c r="G41" s="70" t="s"/>
      <x:c r="H41" s="37" t="s"/>
    </x:row>
    <x:row r="42" spans="1:8" x14ac:dyDescent="0.3">
      <x:c r="B42" s="53" t="s">
        <x:v>54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55</x:v>
      </x:c>
      <x:c r="C43" s="10">
        <x:f>SUM(D43:E43)</x:f>
      </x:c>
      <x:c r="D43" s="10" t="n">
        <x:v>139991</x:v>
      </x:c>
      <x:c r="E43" s="10" t="n">
        <x:v>67338</x:v>
      </x:c>
      <x:c r="F43" s="7" t="n">
        <x:v>578</x:v>
      </x:c>
      <x:c r="G43" s="70" t="s"/>
      <x:c r="H43" s="37" t="s"/>
    </x:row>
    <x:row r="44" spans="1:8" x14ac:dyDescent="0.3">
      <x:c r="B44" s="53" t="s">
        <x:v>41</x:v>
      </x:c>
      <x:c r="C44" s="10">
        <x:f>SUM(D44:E44)</x:f>
      </x:c>
      <x:c r="D44" s="10" t="n">
        <x:v>9600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56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57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58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59</x:v>
      </x:c>
      <x:c r="C50" s="7" t="n">
        <x:v>5615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60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61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62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63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64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65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24</x:v>
      </x:c>
      <x:c r="E59" s="162" t="s"/>
      <x:c r="F59" s="61" t="s">
        <x:v>66</x:v>
      </x:c>
      <x:c r="G59" s="31" t="s"/>
      <x:c r="H59" s="33" t="s"/>
    </x:row>
    <x:row r="60" spans="1:8" x14ac:dyDescent="0.3">
      <x:c r="B60" s="42" t="s">
        <x:v>67</x:v>
      </x:c>
      <x:c r="C60" s="51" t="s">
        <x:v>26</x:v>
      </x:c>
      <x:c r="D60" s="43" t="s">
        <x:v>27</x:v>
      </x:c>
      <x:c r="E60" s="43" t="s">
        <x:v>28</x:v>
      </x:c>
      <x:c r="F60" s="67" t="s">
        <x:v>68</x:v>
      </x:c>
      <x:c r="G60" s="3" t="s"/>
      <x:c r="H60" s="37" t="s"/>
    </x:row>
    <x:row r="61" spans="1:8" x14ac:dyDescent="0.3">
      <x:c r="B61" s="53" t="s">
        <x:v>69</x:v>
      </x:c>
      <x:c r="C61" s="10">
        <x:f>SUM(D61:E61)</x:f>
      </x:c>
      <x:c r="D61" s="10" t="n">
        <x:v>43075</x:v>
      </x:c>
      <x:c r="E61" s="10" t="n">
        <x:v>0</x:v>
      </x:c>
      <x:c r="F61" s="84" t="n">
        <x:v>0</x:v>
      </x:c>
      <x:c r="G61" s="3" t="s"/>
      <x:c r="H61" s="37" t="s"/>
    </x:row>
    <x:row r="62" spans="1:8" x14ac:dyDescent="0.3">
      <x:c r="B62" s="53" t="s">
        <x:v>70</x:v>
      </x:c>
      <x:c r="C62" s="10">
        <x:f>SUM(D62:E62)</x:f>
      </x:c>
      <x:c r="D62" s="10" t="n">
        <x:v>1684220</x:v>
      </x:c>
      <x:c r="E62" s="10" t="n">
        <x:v>0</x:v>
      </x:c>
      <x:c r="F62" s="84" t="n">
        <x:v>14</x:v>
      </x:c>
      <x:c r="G62" s="3" t="s"/>
      <x:c r="H62" s="37" t="s"/>
    </x:row>
    <x:row r="63" spans="1:8" x14ac:dyDescent="0.3">
      <x:c r="B63" s="53" t="s">
        <x:v>71</x:v>
      </x:c>
      <x:c r="C63" s="10">
        <x:f>SUM(D63:E63)</x:f>
      </x:c>
      <x:c r="D63" s="10" t="n">
        <x:v>7468300</x:v>
      </x:c>
      <x:c r="E63" s="10" t="n">
        <x:v>0</x:v>
      </x:c>
      <x:c r="F63" s="84" t="n">
        <x:v>96</x:v>
      </x:c>
      <x:c r="G63" s="3" t="s"/>
      <x:c r="H63" s="37" t="s"/>
    </x:row>
    <x:row r="64" spans="1:8" x14ac:dyDescent="0.3">
      <x:c r="B64" s="53" t="s">
        <x:v>72</x:v>
      </x:c>
      <x:c r="C64" s="10">
        <x:f>SUM(D64:E64)</x:f>
      </x:c>
      <x:c r="D64" s="10" t="n">
        <x:v>2782091</x:v>
      </x:c>
      <x:c r="E64" s="10" t="n">
        <x:v>0</x:v>
      </x:c>
      <x:c r="F64" s="84" t="n">
        <x:v>0</x:v>
      </x:c>
      <x:c r="G64" s="3" t="s"/>
      <x:c r="H64" s="37" t="s"/>
    </x:row>
    <x:row r="65" spans="1:8" x14ac:dyDescent="0.3">
      <x:c r="B65" s="53" t="s">
        <x:v>73</x:v>
      </x:c>
      <x:c r="C65" s="10">
        <x:f>SUM(D65:E65)</x:f>
      </x:c>
      <x:c r="D65" s="10" t="n">
        <x:v>2544714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74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75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24</x:v>
      </x:c>
      <x:c r="E69" s="162" t="s"/>
      <x:c r="F69" s="61" t="s">
        <x:v>66</x:v>
      </x:c>
      <x:c r="G69" s="3" t="s"/>
      <x:c r="H69" s="37" t="s"/>
    </x:row>
    <x:row r="70" spans="1:8" x14ac:dyDescent="0.3">
      <x:c r="B70" s="56" t="s">
        <x:v>76</x:v>
      </x:c>
      <x:c r="C70" s="51" t="s">
        <x:v>26</x:v>
      </x:c>
      <x:c r="D70" s="43" t="s">
        <x:v>27</x:v>
      </x:c>
      <x:c r="E70" s="43" t="s">
        <x:v>28</x:v>
      </x:c>
      <x:c r="F70" s="67" t="s">
        <x:v>68</x:v>
      </x:c>
      <x:c r="G70" s="3" t="s"/>
      <x:c r="H70" s="37" t="s"/>
    </x:row>
    <x:row r="71" spans="1:8" x14ac:dyDescent="0.3">
      <x:c r="B71" s="53" t="s">
        <x:v>77</x:v>
      </x:c>
      <x:c r="C71" s="10">
        <x:f>SUM(D71:E71)</x:f>
      </x:c>
      <x:c r="D71" s="10" t="n">
        <x:v>841432</x:v>
      </x:c>
      <x:c r="E71" s="10" t="n">
        <x:v>0</x:v>
      </x:c>
      <x:c r="F71" s="84" t="n">
        <x:v>7</x:v>
      </x:c>
      <x:c r="G71" s="3" t="s"/>
      <x:c r="H71" s="37" t="s"/>
    </x:row>
    <x:row r="72" spans="1:8" x14ac:dyDescent="0.3">
      <x:c r="B72" s="53" t="s">
        <x:v>78</x:v>
      </x:c>
      <x:c r="C72" s="10">
        <x:f>SUM(D72:E72)</x:f>
      </x:c>
      <x:c r="D72" s="10" t="n">
        <x:v>50013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79</x:v>
      </x:c>
      <x:c r="C73" s="10">
        <x:f>SUM(D73:E73)</x:f>
      </x:c>
      <x:c r="D73" s="10" t="n">
        <x:v>357325</x:v>
      </x:c>
      <x:c r="E73" s="10" t="n">
        <x:v>111248</x:v>
      </x:c>
      <x:c r="F73" s="84" t="n">
        <x:v>1.7</x:v>
      </x:c>
      <x:c r="G73" s="3" t="s"/>
      <x:c r="H73" s="37" t="s"/>
    </x:row>
    <x:row r="74" spans="1:8" x14ac:dyDescent="0.3">
      <x:c r="B74" s="53" t="s">
        <x:v>80</x:v>
      </x:c>
      <x:c r="C74" s="10">
        <x:f>SUM(D74:E74)</x:f>
      </x:c>
      <x:c r="D74" s="10" t="n">
        <x:v>109065</x:v>
      </x:c>
      <x:c r="E74" s="10" t="n">
        <x:v>0</x:v>
      </x:c>
      <x:c r="F74" s="84" t="n">
        <x:v>1.8</x:v>
      </x:c>
      <x:c r="G74" s="3" t="s"/>
      <x:c r="H74" s="37" t="s"/>
    </x:row>
    <x:row r="75" spans="1:8" x14ac:dyDescent="0.3">
      <x:c r="B75" s="53" t="s">
        <x:v>81</x:v>
      </x:c>
      <x:c r="C75" s="10">
        <x:f>SUM(D75:E75)</x:f>
      </x:c>
      <x:c r="D75" s="10" t="n">
        <x:v>487500</x:v>
      </x:c>
      <x:c r="E75" s="10" t="n">
        <x:v>0</x:v>
      </x:c>
      <x:c r="F75" s="84" t="n">
        <x:v>20</x:v>
      </x:c>
      <x:c r="G75" s="3" t="s"/>
      <x:c r="H75" s="37" t="s"/>
    </x:row>
    <x:row r="76" spans="1:8" x14ac:dyDescent="0.3">
      <x:c r="B76" s="53" t="s">
        <x:v>82</x:v>
      </x:c>
      <x:c r="C76" s="10">
        <x:f>SUM(D76:E76)</x:f>
      </x:c>
      <x:c r="D76" s="10" t="n">
        <x:v>1303546</x:v>
      </x:c>
      <x:c r="E76" s="10" t="n">
        <x:v>0</x:v>
      </x:c>
      <x:c r="F76" s="84" t="n">
        <x:v>18.7</x:v>
      </x:c>
      <x:c r="G76" s="3" t="s"/>
      <x:c r="H76" s="37" t="s"/>
    </x:row>
    <x:row r="77" spans="1:8" x14ac:dyDescent="0.3">
      <x:c r="B77" s="53" t="s">
        <x:v>83</x:v>
      </x:c>
      <x:c r="C77" s="10">
        <x:f>SUM(D77:E77)</x:f>
      </x:c>
      <x:c r="D77" s="10" t="n">
        <x:v>996376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84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85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86</x:v>
      </x:c>
      <x:c r="C81" s="10">
        <x:f>SUM(D81:E81)</x:f>
      </x:c>
      <x:c r="D81" s="10" t="n">
        <x:v>580038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87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88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89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90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64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91</x:v>
      </x:c>
      <x:c r="G90" s="3" t="s"/>
      <x:c r="H90" s="39" t="s"/>
    </x:row>
    <x:row r="91" spans="1:8" x14ac:dyDescent="0.3">
      <x:c r="B91" s="41" t="s">
        <x:v>92</x:v>
      </x:c>
      <x:c r="C91" s="10" t="n">
        <x:v>24418754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93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94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95</x:v>
      </x:c>
      <x:c r="C94" s="10" t="n">
        <x:v>58043328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96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97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98</x:v>
      </x:c>
      <x:c r="F6" s="162" t="s"/>
      <x:c r="G6" s="161" t="s">
        <x:v>99</x:v>
      </x:c>
      <x:c r="H6" s="171" t="s"/>
      <x:c r="I6" s="171" t="s"/>
      <x:c r="J6" s="162" t="s"/>
      <x:c r="K6" s="161" t="s">
        <x:v>100</x:v>
      </x:c>
      <x:c r="L6" s="171" t="s"/>
      <x:c r="M6" s="171" t="s"/>
      <x:c r="N6" s="171" t="s"/>
      <x:c r="O6" s="171" t="s"/>
      <x:c r="P6" s="162" t="s"/>
      <x:c r="Q6" s="161" t="s">
        <x:v>101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104</x:v>
      </x:c>
      <x:c r="E7" s="75" t="s">
        <x:v>105</x:v>
      </x:c>
      <x:c r="F7" s="102" t="s">
        <x:v>106</x:v>
      </x:c>
      <x:c r="G7" s="75" t="s">
        <x:v>107</x:v>
      </x:c>
      <x:c r="H7" s="102" t="s">
        <x:v>108</x:v>
      </x:c>
      <x:c r="I7" s="102" t="s">
        <x:v>109</x:v>
      </x:c>
      <x:c r="J7" s="102" t="s">
        <x:v>110</x:v>
      </x:c>
      <x:c r="K7" s="75" t="s">
        <x:v>111</x:v>
      </x:c>
      <x:c r="L7" s="102" t="s">
        <x:v>112</x:v>
      </x:c>
      <x:c r="M7" s="102" t="s">
        <x:v>113</x:v>
      </x:c>
      <x:c r="N7" s="102" t="s">
        <x:v>114</x:v>
      </x:c>
      <x:c r="O7" s="102" t="s">
        <x:v>115</x:v>
      </x:c>
      <x:c r="P7" s="102" t="s">
        <x:v>116</x:v>
      </x:c>
      <x:c r="Q7" s="75" t="s">
        <x:v>117</x:v>
      </x:c>
      <x:c r="R7" s="102" t="s">
        <x:v>118</x:v>
      </x:c>
      <x:c r="S7" s="102" t="s">
        <x:v>119</x:v>
      </x:c>
      <x:c r="T7" s="102" t="s">
        <x:v>120</x:v>
      </x:c>
      <x:c r="U7" s="102" t="s">
        <x:v>121</x:v>
      </x:c>
      <x:c r="V7" s="102" t="s">
        <x:v>122</x:v>
      </x:c>
      <x:c r="W7" s="104" t="s">
        <x:v>66</x:v>
      </x:c>
    </x:row>
    <x:row r="8" spans="1:23" s="6" customFormat="1" ht="15" customHeight="1" x14ac:dyDescent="0.3">
      <x:c r="A8" s="172" t="s">
        <x:v>123</x:v>
      </x:c>
      <x:c r="B8" s="173" t="s">
        <x:v>124</x:v>
      </x:c>
      <x:c r="C8" s="172" t="s"/>
      <x:c r="D8" s="174" t="s">
        <x:v>125</x:v>
      </x:c>
      <x:c r="E8" s="175" t="s">
        <x:v>126</x:v>
      </x:c>
      <x:c r="F8" s="175" t="s">
        <x:v>127</x:v>
      </x:c>
      <x:c r="G8" s="175" t="s">
        <x:v>128</x:v>
      </x:c>
      <x:c r="H8" s="175" t="s"/>
      <x:c r="I8" s="175" t="s">
        <x:v>129</x:v>
      </x:c>
      <x:c r="J8" s="110" t="n"/>
      <x:c r="K8" s="111" t="n">
        <x:v>396</x:v>
      </x:c>
      <x:c r="L8" s="111" t="n">
        <x:v>0</x:v>
      </x:c>
      <x:c r="M8" s="111" t="n">
        <x:v>0</x:v>
      </x:c>
      <x:c r="N8" s="111" t="n">
        <x:v>100</x:v>
      </x:c>
      <x:c r="O8" s="111" t="n">
        <x:v>15</x:v>
      </x:c>
      <x:c r="P8" s="111" t="n">
        <x:v>55</x:v>
      </x:c>
      <x:c r="Q8" s="112" t="n">
        <x:v>2</x:v>
      </x:c>
      <x:c r="R8" s="112" t="n">
        <x:v>27.2</x:v>
      </x:c>
      <x:c r="S8" s="112" t="n">
        <x:v>11</x:v>
      </x:c>
      <x:c r="T8" s="112" t="n">
        <x:v>1</x:v>
      </x:c>
      <x:c r="U8" s="112" t="n">
        <x:v>4.4</x:v>
      </x:c>
      <x:c r="V8" s="112" t="n">
        <x:v>4.5</x:v>
      </x:c>
      <x:c r="W8" s="113">
        <x:f>SUM(Q8:V8)</x:f>
      </x:c>
    </x:row>
    <x:row r="9" spans="1:23" s="6" customFormat="1" x14ac:dyDescent="0.3">
      <x:c r="A9" s="172" t="s">
        <x:v>130</x:v>
      </x:c>
      <x:c r="B9" s="173" t="s">
        <x:v>131</x:v>
      </x:c>
      <x:c r="C9" s="172" t="s"/>
      <x:c r="D9" s="174" t="s">
        <x:v>125</x:v>
      </x:c>
      <x:c r="E9" s="175" t="s">
        <x:v>126</x:v>
      </x:c>
      <x:c r="F9" s="175" t="s">
        <x:v>127</x:v>
      </x:c>
      <x:c r="G9" s="175" t="s">
        <x:v>128</x:v>
      </x:c>
      <x:c r="H9" s="175" t="s"/>
      <x:c r="I9" s="175" t="s">
        <x:v>129</x:v>
      </x:c>
      <x:c r="J9" s="110" t="n"/>
      <x:c r="K9" s="111" t="n">
        <x:v>372</x:v>
      </x:c>
      <x:c r="L9" s="111" t="n">
        <x:v>0</x:v>
      </x:c>
      <x:c r="M9" s="111" t="n">
        <x:v>0</x:v>
      </x:c>
      <x:c r="N9" s="111" t="n">
        <x:v>112</x:v>
      </x:c>
      <x:c r="O9" s="111" t="n">
        <x:v>5</x:v>
      </x:c>
      <x:c r="P9" s="111" t="n">
        <x:v>54</x:v>
      </x:c>
      <x:c r="Q9" s="112" t="n">
        <x:v>0</x:v>
      </x:c>
      <x:c r="R9" s="112" t="n">
        <x:v>29</x:v>
      </x:c>
      <x:c r="S9" s="112" t="n">
        <x:v>7</x:v>
      </x:c>
      <x:c r="T9" s="112" t="n">
        <x:v>1</x:v>
      </x:c>
      <x:c r="U9" s="112" t="n">
        <x:v>4</x:v>
      </x:c>
      <x:c r="V9" s="112" t="n">
        <x:v>4.5</x:v>
      </x:c>
      <x:c r="W9" s="113">
        <x:f>SUM(Q9:V9)</x:f>
      </x:c>
    </x:row>
    <x:row r="10" spans="1:23" s="6" customFormat="1">
      <x:c r="A10" s="172" t="s">
        <x:v>132</x:v>
      </x:c>
      <x:c r="B10" s="173" t="s">
        <x:v>133</x:v>
      </x:c>
      <x:c r="C10" s="172" t="s"/>
      <x:c r="D10" s="174" t="s">
        <x:v>125</x:v>
      </x:c>
      <x:c r="E10" s="175" t="s">
        <x:v>126</x:v>
      </x:c>
      <x:c r="F10" s="175" t="s">
        <x:v>127</x:v>
      </x:c>
      <x:c r="G10" s="175" t="s">
        <x:v>128</x:v>
      </x:c>
      <x:c r="H10" s="175" t="s"/>
      <x:c r="I10" s="175" t="s">
        <x:v>129</x:v>
      </x:c>
      <x:c r="J10" s="110" t="n"/>
      <x:c r="K10" s="111" t="n">
        <x:v>376</x:v>
      </x:c>
      <x:c r="L10" s="111" t="n">
        <x:v>0</x:v>
      </x:c>
      <x:c r="M10" s="111" t="n">
        <x:v>0</x:v>
      </x:c>
      <x:c r="N10" s="111" t="n">
        <x:v>71</x:v>
      </x:c>
      <x:c r="O10" s="111" t="n">
        <x:v>4</x:v>
      </x:c>
      <x:c r="P10" s="111" t="n">
        <x:v>65</x:v>
      </x:c>
      <x:c r="Q10" s="112" t="n">
        <x:v>0</x:v>
      </x:c>
      <x:c r="R10" s="112" t="n">
        <x:v>29.7</x:v>
      </x:c>
      <x:c r="S10" s="112" t="n">
        <x:v>12</x:v>
      </x:c>
      <x:c r="T10" s="112" t="n">
        <x:v>1</x:v>
      </x:c>
      <x:c r="U10" s="112" t="n">
        <x:v>4</x:v>
      </x:c>
      <x:c r="V10" s="112" t="n">
        <x:v>4.5</x:v>
      </x:c>
      <x:c r="W10" s="113">
        <x:f>SUM(Q10:V10)</x:f>
      </x:c>
    </x:row>
    <x:row r="11" spans="1:23" s="6" customFormat="1">
      <x:c r="A11" s="172" t="s">
        <x:v>134</x:v>
      </x:c>
      <x:c r="B11" s="173" t="s">
        <x:v>135</x:v>
      </x:c>
      <x:c r="C11" s="172" t="s"/>
      <x:c r="D11" s="174" t="s">
        <x:v>125</x:v>
      </x:c>
      <x:c r="E11" s="175" t="s">
        <x:v>126</x:v>
      </x:c>
      <x:c r="F11" s="175" t="s">
        <x:v>127</x:v>
      </x:c>
      <x:c r="G11" s="175" t="s">
        <x:v>128</x:v>
      </x:c>
      <x:c r="H11" s="175" t="s"/>
      <x:c r="I11" s="175" t="s">
        <x:v>129</x:v>
      </x:c>
      <x:c r="J11" s="110" t="n"/>
      <x:c r="K11" s="111" t="n">
        <x:v>538</x:v>
      </x:c>
      <x:c r="L11" s="111" t="n">
        <x:v>0</x:v>
      </x:c>
      <x:c r="M11" s="111" t="n">
        <x:v>0</x:v>
      </x:c>
      <x:c r="N11" s="111" t="n">
        <x:v>58</x:v>
      </x:c>
      <x:c r="O11" s="111" t="n">
        <x:v>9</x:v>
      </x:c>
      <x:c r="P11" s="111" t="n">
        <x:v>51</x:v>
      </x:c>
      <x:c r="Q11" s="112" t="n">
        <x:v>3</x:v>
      </x:c>
      <x:c r="R11" s="112" t="n">
        <x:v>34.3</x:v>
      </x:c>
      <x:c r="S11" s="112" t="n">
        <x:v>6</x:v>
      </x:c>
      <x:c r="T11" s="112" t="n">
        <x:v>1</x:v>
      </x:c>
      <x:c r="U11" s="112" t="n">
        <x:v>4</x:v>
      </x:c>
      <x:c r="V11" s="112" t="n">
        <x:v>4.5</x:v>
      </x:c>
      <x:c r="W11" s="113">
        <x:f>SUM(Q11:V11)</x:f>
      </x:c>
    </x:row>
    <x:row r="12" spans="1:23" s="6" customFormat="1">
      <x:c r="A12" s="172" t="s">
        <x:v>136</x:v>
      </x:c>
      <x:c r="B12" s="173" t="s">
        <x:v>137</x:v>
      </x:c>
      <x:c r="C12" s="172" t="s"/>
      <x:c r="D12" s="174" t="s">
        <x:v>138</x:v>
      </x:c>
      <x:c r="E12" s="175" t="s">
        <x:v>139</x:v>
      </x:c>
      <x:c r="F12" s="175" t="s">
        <x:v>140</x:v>
      </x:c>
      <x:c r="G12" s="175" t="s">
        <x:v>128</x:v>
      </x:c>
      <x:c r="H12" s="175" t="s"/>
      <x:c r="I12" s="175" t="s">
        <x:v>129</x:v>
      </x:c>
      <x:c r="J12" s="110" t="n"/>
      <x:c r="K12" s="111" t="n">
        <x:v>849</x:v>
      </x:c>
      <x:c r="L12" s="111" t="n">
        <x:v>0</x:v>
      </x:c>
      <x:c r="M12" s="111" t="n">
        <x:v>0</x:v>
      </x:c>
      <x:c r="N12" s="111" t="n">
        <x:v>180</x:v>
      </x:c>
      <x:c r="O12" s="111" t="n">
        <x:v>2</x:v>
      </x:c>
      <x:c r="P12" s="111" t="n">
        <x:v>166</x:v>
      </x:c>
      <x:c r="Q12" s="112" t="n">
        <x:v>2</x:v>
      </x:c>
      <x:c r="R12" s="112" t="n">
        <x:v>70</x:v>
      </x:c>
      <x:c r="S12" s="112" t="n">
        <x:v>15</x:v>
      </x:c>
      <x:c r="T12" s="112" t="n">
        <x:v>2</x:v>
      </x:c>
      <x:c r="U12" s="112" t="n">
        <x:v>8.1</x:v>
      </x:c>
      <x:c r="V12" s="112" t="n">
        <x:v>16.7</x:v>
      </x:c>
      <x:c r="W12" s="113">
        <x:f>SUM(Q12:V12)</x:f>
      </x:c>
    </x:row>
    <x:row r="13" spans="1:23" s="6" customFormat="1">
      <x:c r="A13" s="172" t="s">
        <x:v>141</x:v>
      </x:c>
      <x:c r="B13" s="173" t="s">
        <x:v>142</x:v>
      </x:c>
      <x:c r="C13" s="172" t="s"/>
      <x:c r="D13" s="174" t="s">
        <x:v>143</x:v>
      </x:c>
      <x:c r="E13" s="175" t="s">
        <x:v>144</x:v>
      </x:c>
      <x:c r="F13" s="175" t="s">
        <x:v>145</x:v>
      </x:c>
      <x:c r="G13" s="175" t="s">
        <x:v>128</x:v>
      </x:c>
      <x:c r="H13" s="175" t="s"/>
      <x:c r="I13" s="175" t="s">
        <x:v>129</x:v>
      </x:c>
      <x:c r="J13" s="110" t="n"/>
      <x:c r="K13" s="111" t="n">
        <x:v>1818</x:v>
      </x:c>
      <x:c r="L13" s="111" t="n">
        <x:v>0</x:v>
      </x:c>
      <x:c r="M13" s="111" t="n">
        <x:v>0</x:v>
      </x:c>
      <x:c r="N13" s="111" t="n">
        <x:v>399</x:v>
      </x:c>
      <x:c r="O13" s="111" t="n">
        <x:v>2</x:v>
      </x:c>
      <x:c r="P13" s="111" t="n">
        <x:v>304</x:v>
      </x:c>
      <x:c r="Q13" s="112" t="n">
        <x:v>3</x:v>
      </x:c>
      <x:c r="R13" s="112" t="n">
        <x:v>142.2</x:v>
      </x:c>
      <x:c r="S13" s="112" t="n">
        <x:v>25</x:v>
      </x:c>
      <x:c r="T13" s="112" t="n">
        <x:v>5</x:v>
      </x:c>
      <x:c r="U13" s="112" t="n">
        <x:v>15.5</x:v>
      </x:c>
      <x:c r="V13" s="112" t="n">
        <x:v>33</x:v>
      </x:c>
      <x:c r="W13" s="113">
        <x:f>SUM(Q13:V13)</x:f>
      </x:c>
    </x:row>
    <x:row r="14" spans="1:23" s="6" customFormat="1">
      <x:c r="A14" s="172" t="s">
        <x:v>146</x:v>
      </x:c>
      <x:c r="B14" s="173" t="s">
        <x:v>147</x:v>
      </x:c>
      <x:c r="C14" s="172" t="s"/>
      <x:c r="D14" s="174" t="s">
        <x:v>125</x:v>
      </x:c>
      <x:c r="E14" s="175" t="s">
        <x:v>148</x:v>
      </x:c>
      <x:c r="F14" s="175" t="s">
        <x:v>149</x:v>
      </x:c>
      <x:c r="G14" s="175" t="s">
        <x:v>128</x:v>
      </x:c>
      <x:c r="H14" s="175" t="s"/>
      <x:c r="I14" s="175" t="s">
        <x:v>129</x:v>
      </x:c>
      <x:c r="J14" s="110" t="n"/>
      <x:c r="K14" s="111" t="n">
        <x:v>1266</x:v>
      </x:c>
      <x:c r="L14" s="111" t="n">
        <x:v>0</x:v>
      </x:c>
      <x:c r="M14" s="111" t="n">
        <x:v>0</x:v>
      </x:c>
      <x:c r="N14" s="111" t="n">
        <x:v>309</x:v>
      </x:c>
      <x:c r="O14" s="111" t="n">
        <x:v>16</x:v>
      </x:c>
      <x:c r="P14" s="111" t="n">
        <x:v>218</x:v>
      </x:c>
      <x:c r="Q14" s="112" t="n">
        <x:v>3</x:v>
      </x:c>
      <x:c r="R14" s="112" t="n">
        <x:v>89.1</x:v>
      </x:c>
      <x:c r="S14" s="112" t="n">
        <x:v>25</x:v>
      </x:c>
      <x:c r="T14" s="112" t="n">
        <x:v>3</x:v>
      </x:c>
      <x:c r="U14" s="112" t="n">
        <x:v>9</x:v>
      </x:c>
      <x:c r="V14" s="112" t="n">
        <x:v>16.9</x:v>
      </x:c>
      <x:c r="W14" s="113">
        <x:f>SUM(Q14:V14)</x:f>
      </x:c>
    </x:row>
    <x:row r="15" spans="1:23" s="6" customFormat="1">
      <x:c r="A15" s="4" t="s">
        <x:v>150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88">
        <x:f>SUM(Q8:Q14)</x:f>
      </x:c>
      <x:c r="R15" s="88">
        <x:f>SUM(R8:R14)</x:f>
      </x:c>
      <x:c r="S15" s="88">
        <x:f>SUM(S8:S14)</x:f>
      </x:c>
      <x:c r="T15" s="88">
        <x:f>SUM(T8:T14)</x:f>
      </x:c>
      <x:c r="U15" s="88">
        <x:f>SUM(U8:U14)</x:f>
      </x:c>
      <x:c r="V15" s="88">
        <x:f>SUM(V8:V14)</x:f>
      </x:c>
      <x:c r="W15" s="88">
        <x:f>SUM(W8:W14)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151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152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153</x:v>
      </x:c>
      <x:c r="E5" s="180" t="s"/>
      <x:c r="F5" s="180" t="s"/>
      <x:c r="G5" s="180" t="s"/>
      <x:c r="H5" s="180" t="s"/>
      <x:c r="I5" s="181" t="s"/>
      <x:c r="J5" s="182" t="s">
        <x:v>154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155</x:v>
      </x:c>
      <x:c r="S5" s="186" t="s"/>
      <x:c r="T5" s="187" t="s"/>
      <x:c r="U5" s="161" t="s">
        <x:v>156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157</x:v>
      </x:c>
      <x:c r="E6" s="189" t="s"/>
      <x:c r="F6" s="190" t="s"/>
      <x:c r="G6" s="90" t="s"/>
      <x:c r="H6" s="91" t="s"/>
      <x:c r="I6" s="75" t="s"/>
      <x:c r="J6" s="161" t="s">
        <x:v>158</x:v>
      </x:c>
      <x:c r="K6" s="162" t="s"/>
      <x:c r="L6" s="161" t="s">
        <x:v>159</x:v>
      </x:c>
      <x:c r="M6" s="162" t="s"/>
      <x:c r="N6" s="161" t="s">
        <x:v>160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161</x:v>
      </x:c>
      <x:c r="E7" s="102" t="s">
        <x:v>162</x:v>
      </x:c>
      <x:c r="F7" s="102" t="s">
        <x:v>163</x:v>
      </x:c>
      <x:c r="G7" s="118" t="s">
        <x:v>164</x:v>
      </x:c>
      <x:c r="H7" s="191" t="s">
        <x:v>165</x:v>
      </x:c>
      <x:c r="I7" s="118" t="s">
        <x:v>166</x:v>
      </x:c>
      <x:c r="J7" s="118" t="s">
        <x:v>167</x:v>
      </x:c>
      <x:c r="K7" s="191" t="s">
        <x:v>168</x:v>
      </x:c>
      <x:c r="L7" s="118" t="s">
        <x:v>169</x:v>
      </x:c>
      <x:c r="M7" s="191" t="s">
        <x:v>170</x:v>
      </x:c>
      <x:c r="N7" s="118" t="s">
        <x:v>171</x:v>
      </x:c>
      <x:c r="O7" s="191" t="s">
        <x:v>172</x:v>
      </x:c>
      <x:c r="P7" s="191" t="s">
        <x:v>173</x:v>
      </x:c>
      <x:c r="Q7" s="118" t="s">
        <x:v>174</x:v>
      </x:c>
      <x:c r="R7" s="118" t="s">
        <x:v>175</x:v>
      </x:c>
      <x:c r="S7" s="118" t="s">
        <x:v>176</x:v>
      </x:c>
      <x:c r="T7" s="11" t="s">
        <x:v>177</x:v>
      </x:c>
      <x:c r="U7" s="129" t="s">
        <x:v>178</x:v>
      </x:c>
      <x:c r="V7" s="129" t="s">
        <x:v>179</x:v>
      </x:c>
      <x:c r="W7" s="129" t="s">
        <x:v>180</x:v>
      </x:c>
      <x:c r="X7" s="129" t="s">
        <x:v>181</x:v>
      </x:c>
      <x:c r="Y7" s="129" t="s">
        <x:v>182</x:v>
      </x:c>
    </x:row>
    <x:row r="8" spans="1:25" s="6" customFormat="1" ht="15" customHeight="1" x14ac:dyDescent="0.3">
      <x:c r="A8" s="192" t="s">
        <x:v>123</x:v>
      </x:c>
      <x:c r="B8" s="192" t="s">
        <x:v>124</x:v>
      </x:c>
      <x:c r="C8" s="192" t="s"/>
      <x:c r="D8" s="81" t="n">
        <x:v>2087180</x:v>
      </x:c>
      <x:c r="E8" s="81" t="n">
        <x:v>877767</x:v>
      </x:c>
      <x:c r="F8" s="121" t="n">
        <x:v>1217703.7329</x:v>
      </x:c>
      <x:c r="G8" s="81" t="n">
        <x:v>91687</x:v>
      </x:c>
      <x:c r="H8" s="81" t="n">
        <x:v>240678</x:v>
      </x:c>
      <x:c r="I8" s="122">
        <x:f>SUM(D8:H8)</x:f>
      </x:c>
      <x:c r="J8" s="81" t="n">
        <x:v>2832328</x:v>
      </x:c>
      <x:c r="K8" s="81" t="n">
        <x:v>0</x:v>
      </x:c>
      <x:c r="L8" s="81" t="n">
        <x:v>921310</x:v>
      </x:c>
      <x:c r="M8" s="81" t="n">
        <x:v>0</x:v>
      </x:c>
      <x:c r="N8" s="81" t="n">
        <x:v>257433</x:v>
      </x:c>
      <x:c r="O8" s="81" t="n">
        <x:v>171506</x:v>
      </x:c>
      <x:c r="P8" s="81" t="n">
        <x:v>332439</x:v>
      </x:c>
      <x:c r="Q8" s="122">
        <x:f>SUM(J8:P8)</x:f>
      </x:c>
      <x:c r="R8" s="81" t="n">
        <x:v>4293748</x:v>
      </x:c>
      <x:c r="S8" s="81" t="n">
        <x:v>221268</x:v>
      </x:c>
      <x:c r="T8" s="59">
        <x:f>SUM('Part C'!$R8:$S8)</x:f>
      </x:c>
      <x:c r="U8" s="81" t="n">
        <x:v>10842.797979798</x:v>
      </x:c>
      <x:c r="V8" s="81" t="n">
        <x:v>558.757575757576</x:v>
      </x:c>
      <x:c r="W8" s="81" t="n">
        <x:v>1365296.78147818</x:v>
      </x:c>
      <x:c r="X8" s="81" t="n">
        <x:v>5880312.78147818</x:v>
      </x:c>
      <x:c r="Y8" s="12" t="n">
        <x:v>14849.2747007025</x:v>
      </x:c>
    </x:row>
    <x:row r="9" spans="1:25" s="6" customFormat="1" x14ac:dyDescent="0.3">
      <x:c r="A9" s="192" t="s">
        <x:v>130</x:v>
      </x:c>
      <x:c r="B9" s="192" t="s">
        <x:v>131</x:v>
      </x:c>
      <x:c r="C9" s="192" t="s"/>
      <x:c r="D9" s="81" t="n">
        <x:v>2169333</x:v>
      </x:c>
      <x:c r="E9" s="81" t="n">
        <x:v>835228</x:v>
      </x:c>
      <x:c r="F9" s="121" t="n">
        <x:v>1233973.2027</x:v>
      </x:c>
      <x:c r="G9" s="81" t="n">
        <x:v>87231</x:v>
      </x:c>
      <x:c r="H9" s="81" t="n">
        <x:v>228436</x:v>
      </x:c>
      <x:c r="I9" s="122">
        <x:f>SUM(D9:H9)</x:f>
      </x:c>
      <x:c r="J9" s="81" t="n">
        <x:v>2988832</x:v>
      </x:c>
      <x:c r="K9" s="81" t="n">
        <x:v>0</x:v>
      </x:c>
      <x:c r="L9" s="81" t="n">
        <x:v>694690</x:v>
      </x:c>
      <x:c r="M9" s="81" t="n">
        <x:v>0</x:v>
      </x:c>
      <x:c r="N9" s="81" t="n">
        <x:v>245513</x:v>
      </x:c>
      <x:c r="O9" s="81" t="n">
        <x:v>164632</x:v>
      </x:c>
      <x:c r="P9" s="81" t="n">
        <x:v>460534</x:v>
      </x:c>
      <x:c r="Q9" s="122">
        <x:f>SUM(J9:P9)</x:f>
      </x:c>
      <x:c r="R9" s="81" t="n">
        <x:v>4274942</x:v>
      </x:c>
      <x:c r="S9" s="81" t="n">
        <x:v>279259</x:v>
      </x:c>
      <x:c r="T9" s="59">
        <x:f>SUM('Part C'!$R9:$S9)</x:f>
      </x:c>
      <x:c r="U9" s="81" t="n">
        <x:v>11491.7795698925</x:v>
      </x:c>
      <x:c r="V9" s="81" t="n">
        <x:v>750.69623655914</x:v>
      </x:c>
      <x:c r="W9" s="81" t="n">
        <x:v>1282551.52199466</x:v>
      </x:c>
      <x:c r="X9" s="81" t="n">
        <x:v>5836752.52199466</x:v>
      </x:c>
      <x:c r="Y9" s="12" t="n">
        <x:v>15690.1949515985</x:v>
      </x:c>
    </x:row>
    <x:row r="10" spans="1:25" s="6" customFormat="1">
      <x:c r="A10" s="192" t="s">
        <x:v>132</x:v>
      </x:c>
      <x:c r="B10" s="192" t="s">
        <x:v>133</x:v>
      </x:c>
      <x:c r="C10" s="192" t="s"/>
      <x:c r="D10" s="81" t="n">
        <x:v>2241260</x:v>
      </x:c>
      <x:c r="E10" s="81" t="n">
        <x:v>939253</x:v>
      </x:c>
      <x:c r="F10" s="121" t="n">
        <x:v>1306236.6891</x:v>
      </x:c>
      <x:c r="G10" s="81" t="n">
        <x:v>85824</x:v>
      </x:c>
      <x:c r="H10" s="81" t="n">
        <x:v>230766</x:v>
      </x:c>
      <x:c r="I10" s="122">
        <x:f>SUM(D10:H10)</x:f>
      </x:c>
      <x:c r="J10" s="81" t="n">
        <x:v>3019654</x:v>
      </x:c>
      <x:c r="K10" s="81" t="n">
        <x:v>0</x:v>
      </x:c>
      <x:c r="L10" s="81" t="n">
        <x:v>1014481</x:v>
      </x:c>
      <x:c r="M10" s="81" t="n">
        <x:v>0</x:v>
      </x:c>
      <x:c r="N10" s="81" t="n">
        <x:v>278501</x:v>
      </x:c>
      <x:c r="O10" s="81" t="n">
        <x:v>163199</x:v>
      </x:c>
      <x:c r="P10" s="81" t="n">
        <x:v>327505</x:v>
      </x:c>
      <x:c r="Q10" s="122">
        <x:f>SUM(J10:P10)</x:f>
      </x:c>
      <x:c r="R10" s="81" t="n">
        <x:v>4648402</x:v>
      </x:c>
      <x:c r="S10" s="81" t="n">
        <x:v>154938</x:v>
      </x:c>
      <x:c r="T10" s="59">
        <x:f>SUM('Part C'!$R10:$S10)</x:f>
      </x:c>
      <x:c r="U10" s="81" t="n">
        <x:v>12362.7712765957</x:v>
      </x:c>
      <x:c r="V10" s="81" t="n">
        <x:v>412.06914893617</x:v>
      </x:c>
      <x:c r="W10" s="81" t="n">
        <x:v>1296342.39857524</x:v>
      </x:c>
      <x:c r="X10" s="81" t="n">
        <x:v>6099682.39857524</x:v>
      </x:c>
      <x:c r="Y10" s="12" t="n">
        <x:v>16222.5595706788</x:v>
      </x:c>
    </x:row>
    <x:row r="11" spans="1:25" s="6" customFormat="1">
      <x:c r="A11" s="192" t="s">
        <x:v>134</x:v>
      </x:c>
      <x:c r="B11" s="192" t="s">
        <x:v>135</x:v>
      </x:c>
      <x:c r="C11" s="192" t="s"/>
      <x:c r="D11" s="81" t="n">
        <x:v>2635817</x:v>
      </x:c>
      <x:c r="E11" s="81" t="n">
        <x:v>714995</x:v>
      </x:c>
      <x:c r="F11" s="121" t="n">
        <x:v>1376178.4884</x:v>
      </x:c>
      <x:c r="G11" s="81" t="n">
        <x:v>126392</x:v>
      </x:c>
      <x:c r="H11" s="81" t="n">
        <x:v>304317</x:v>
      </x:c>
      <x:c r="I11" s="122">
        <x:f>SUM(D11:H11)</x:f>
      </x:c>
      <x:c r="J11" s="81" t="n">
        <x:v>3832420</x:v>
      </x:c>
      <x:c r="K11" s="81" t="n">
        <x:v>0</x:v>
      </x:c>
      <x:c r="L11" s="81" t="n">
        <x:v>507855</x:v>
      </x:c>
      <x:c r="M11" s="81" t="n">
        <x:v>0</x:v>
      </x:c>
      <x:c r="N11" s="81" t="n">
        <x:v>275857</x:v>
      </x:c>
      <x:c r="O11" s="81" t="n">
        <x:v>203654</x:v>
      </x:c>
      <x:c r="P11" s="81" t="n">
        <x:v>337913</x:v>
      </x:c>
      <x:c r="Q11" s="122">
        <x:f>SUM(J11:P11)</x:f>
      </x:c>
      <x:c r="R11" s="81" t="n">
        <x:v>5049807</x:v>
      </x:c>
      <x:c r="S11" s="81" t="n">
        <x:v>107892</x:v>
      </x:c>
      <x:c r="T11" s="59">
        <x:f>SUM('Part C'!$R11:$S11)</x:f>
      </x:c>
      <x:c r="U11" s="81" t="n">
        <x:v>9386.25836431227</x:v>
      </x:c>
      <x:c r="V11" s="81" t="n">
        <x:v>200.542750929368</x:v>
      </x:c>
      <x:c r="W11" s="81" t="n">
        <x:v>1854872.90008905</x:v>
      </x:c>
      <x:c r="X11" s="81" t="n">
        <x:v>7012571.90008905</x:v>
      </x:c>
      <x:c r="Y11" s="12" t="n">
        <x:v>13034.5202603886</x:v>
      </x:c>
    </x:row>
    <x:row r="12" spans="1:25" s="6" customFormat="1">
      <x:c r="A12" s="192" t="s">
        <x:v>136</x:v>
      </x:c>
      <x:c r="B12" s="192" t="s">
        <x:v>137</x:v>
      </x:c>
      <x:c r="C12" s="192" t="s"/>
      <x:c r="D12" s="81" t="n">
        <x:v>5229513</x:v>
      </x:c>
      <x:c r="E12" s="81" t="n">
        <x:v>2254807</x:v>
      </x:c>
      <x:c r="F12" s="121" t="n">
        <x:v>3073810.224</x:v>
      </x:c>
      <x:c r="G12" s="81" t="n">
        <x:v>204687</x:v>
      </x:c>
      <x:c r="H12" s="81" t="n">
        <x:v>735703</x:v>
      </x:c>
      <x:c r="I12" s="122">
        <x:f>SUM(D12:H12)</x:f>
      </x:c>
      <x:c r="J12" s="81" t="n">
        <x:v>7247898</x:v>
      </x:c>
      <x:c r="K12" s="81" t="n">
        <x:v>0</x:v>
      </x:c>
      <x:c r="L12" s="81" t="n">
        <x:v>1856024</x:v>
      </x:c>
      <x:c r="M12" s="81" t="n">
        <x:v>0</x:v>
      </x:c>
      <x:c r="N12" s="81" t="n">
        <x:v>547780</x:v>
      </x:c>
      <x:c r="O12" s="81" t="n">
        <x:v>421234</x:v>
      </x:c>
      <x:c r="P12" s="81" t="n">
        <x:v>1425584</x:v>
      </x:c>
      <x:c r="Q12" s="122">
        <x:f>SUM(J12:P12)</x:f>
      </x:c>
      <x:c r="R12" s="81" t="n">
        <x:v>11160680</x:v>
      </x:c>
      <x:c r="S12" s="81" t="n">
        <x:v>337840</x:v>
      </x:c>
      <x:c r="T12" s="59">
        <x:f>SUM('Part C'!$R12:$S12)</x:f>
      </x:c>
      <x:c r="U12" s="81" t="n">
        <x:v>13145.6772673734</x:v>
      </x:c>
      <x:c r="V12" s="81" t="n">
        <x:v>397.926972909305</x:v>
      </x:c>
      <x:c r="W12" s="81" t="n">
        <x:v>2927113.55422974</x:v>
      </x:c>
      <x:c r="X12" s="81" t="n">
        <x:v>14425633.5542297</x:v>
      </x:c>
      <x:c r="Y12" s="12" t="n">
        <x:v>16991.3233854296</x:v>
      </x:c>
    </x:row>
    <x:row r="13" spans="1:25" s="6" customFormat="1">
      <x:c r="A13" s="192" t="s">
        <x:v>141</x:v>
      </x:c>
      <x:c r="B13" s="192" t="s">
        <x:v>142</x:v>
      </x:c>
      <x:c r="C13" s="192" t="s"/>
      <x:c r="D13" s="81" t="n">
        <x:v>10785028</x:v>
      </x:c>
      <x:c r="E13" s="81" t="n">
        <x:v>4365769</x:v>
      </x:c>
      <x:c r="F13" s="121" t="n">
        <x:v>6222432.3279</x:v>
      </x:c>
      <x:c r="G13" s="81" t="n">
        <x:v>2078719</x:v>
      </x:c>
      <x:c r="H13" s="81" t="n">
        <x:v>1673943</x:v>
      </x:c>
      <x:c r="I13" s="122">
        <x:f>SUM(D13:H13)</x:f>
      </x:c>
      <x:c r="J13" s="81" t="n">
        <x:v>16655126</x:v>
      </x:c>
      <x:c r="K13" s="81" t="n">
        <x:v>0</x:v>
      </x:c>
      <x:c r="L13" s="81" t="n">
        <x:v>3815339</x:v>
      </x:c>
      <x:c r="M13" s="81" t="n">
        <x:v>0</x:v>
      </x:c>
      <x:c r="N13" s="81" t="n">
        <x:v>1047127</x:v>
      </x:c>
      <x:c r="O13" s="81" t="n">
        <x:v>703773</x:v>
      </x:c>
      <x:c r="P13" s="81" t="n">
        <x:v>2904526</x:v>
      </x:c>
      <x:c r="Q13" s="122">
        <x:f>SUM(J13:P13)</x:f>
      </x:c>
      <x:c r="R13" s="81" t="n">
        <x:v>24408550</x:v>
      </x:c>
      <x:c r="S13" s="81" t="n">
        <x:v>717341</x:v>
      </x:c>
      <x:c r="T13" s="59">
        <x:f>SUM('Part C'!$R13:$S13)</x:f>
      </x:c>
      <x:c r="U13" s="81" t="n">
        <x:v>13426.0451045105</x:v>
      </x:c>
      <x:c r="V13" s="81" t="n">
        <x:v>394.57700770077</x:v>
      </x:c>
      <x:c r="W13" s="81" t="n">
        <x:v>6267953.40587712</x:v>
      </x:c>
      <x:c r="X13" s="81" t="n">
        <x:v>31393844.4058771</x:v>
      </x:c>
      <x:c r="Y13" s="12" t="n">
        <x:v>17268.3412573581</x:v>
      </x:c>
    </x:row>
    <x:row r="14" spans="1:25" s="6" customFormat="1">
      <x:c r="A14" s="192" t="s">
        <x:v>146</x:v>
      </x:c>
      <x:c r="B14" s="192" t="s">
        <x:v>147</x:v>
      </x:c>
      <x:c r="C14" s="192" t="s"/>
      <x:c r="D14" s="81" t="n">
        <x:v>7195292</x:v>
      </x:c>
      <x:c r="E14" s="81" t="n">
        <x:v>2192772</x:v>
      </x:c>
      <x:c r="F14" s="121" t="n">
        <x:v>3855677.8848</x:v>
      </x:c>
      <x:c r="G14" s="81" t="n">
        <x:v>310509</x:v>
      </x:c>
      <x:c r="H14" s="81" t="n">
        <x:v>755817</x:v>
      </x:c>
      <x:c r="I14" s="122">
        <x:f>SUM(D14:H14)</x:f>
      </x:c>
      <x:c r="J14" s="81" t="n">
        <x:v>9599848</x:v>
      </x:c>
      <x:c r="K14" s="81" t="n">
        <x:v>0</x:v>
      </x:c>
      <x:c r="L14" s="81" t="n">
        <x:v>2849473</x:v>
      </x:c>
      <x:c r="M14" s="81" t="n">
        <x:v>0</x:v>
      </x:c>
      <x:c r="N14" s="81" t="n">
        <x:v>704694</x:v>
      </x:c>
      <x:c r="O14" s="81" t="n">
        <x:v>500206</x:v>
      </x:c>
      <x:c r="P14" s="81" t="n">
        <x:v>655847</x:v>
      </x:c>
      <x:c r="Q14" s="122">
        <x:f>SUM(J14:P14)</x:f>
      </x:c>
      <x:c r="R14" s="81" t="n">
        <x:v>13631185</x:v>
      </x:c>
      <x:c r="S14" s="81" t="n">
        <x:v>678883</x:v>
      </x:c>
      <x:c r="T14" s="59">
        <x:f>SUM('Part C'!$R14:$S14)</x:f>
      </x:c>
      <x:c r="U14" s="81" t="n">
        <x:v>10767.1287519747</x:v>
      </x:c>
      <x:c r="V14" s="81" t="n">
        <x:v>536.242496050553</x:v>
      </x:c>
      <x:c r="W14" s="81" t="n">
        <x:v>4364812.43775601</x:v>
      </x:c>
      <x:c r="X14" s="81" t="n">
        <x:v>18674880.437756</x:v>
      </x:c>
      <x:c r="Y14" s="12" t="n">
        <x:v>14751.0903931722</x:v>
      </x:c>
    </x:row>
    <x:row r="15" spans="1:25" s="3" customFormat="1" ht="15" customHeight="1">
      <x:c r="A15" s="4" t="s">
        <x:v>150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183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152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184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185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186</x:v>
      </x:c>
      <x:c r="G6" s="171" t="s"/>
      <x:c r="H6" s="171" t="s"/>
      <x:c r="I6" s="171" t="s"/>
      <x:c r="J6" s="162" t="s"/>
      <x:c r="K6" s="161" t="s">
        <x:v>187</x:v>
      </x:c>
      <x:c r="L6" s="171" t="s"/>
      <x:c r="M6" s="171" t="s"/>
      <x:c r="N6" s="162" t="s"/>
      <x:c r="O6" s="65" t="s"/>
      <x:c r="P6" s="161" t="s">
        <x:v>188</x:v>
      </x:c>
      <x:c r="Q6" s="171" t="s"/>
      <x:c r="R6" s="171" t="s"/>
      <x:c r="S6" s="171" t="s"/>
      <x:c r="T6" s="171" t="s"/>
      <x:c r="U6" s="171" t="s"/>
      <x:c r="V6" s="162" t="s"/>
      <x:c r="W6" s="193" t="s">
        <x:v>189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190</x:v>
      </x:c>
      <x:c r="E7" s="75" t="s">
        <x:v>191</x:v>
      </x:c>
      <x:c r="F7" s="75" t="s">
        <x:v>192</x:v>
      </x:c>
      <x:c r="G7" s="102" t="s">
        <x:v>193</x:v>
      </x:c>
      <x:c r="H7" s="102" t="s">
        <x:v>194</x:v>
      </x:c>
      <x:c r="I7" s="102" t="s">
        <x:v>195</x:v>
      </x:c>
      <x:c r="J7" s="118" t="s">
        <x:v>196</x:v>
      </x:c>
      <x:c r="K7" s="75" t="s">
        <x:v>197</x:v>
      </x:c>
      <x:c r="L7" s="102" t="s">
        <x:v>198</x:v>
      </x:c>
      <x:c r="M7" s="102" t="s">
        <x:v>199</x:v>
      </x:c>
      <x:c r="N7" s="75" t="s">
        <x:v>200</x:v>
      </x:c>
      <x:c r="O7" s="118" t="s">
        <x:v>201</x:v>
      </x:c>
      <x:c r="P7" s="75" t="s">
        <x:v>202</x:v>
      </x:c>
      <x:c r="Q7" s="102" t="s">
        <x:v>203</x:v>
      </x:c>
      <x:c r="R7" s="102" t="s">
        <x:v>204</x:v>
      </x:c>
      <x:c r="S7" s="102" t="s">
        <x:v>205</x:v>
      </x:c>
      <x:c r="T7" s="102" t="s">
        <x:v>206</x:v>
      </x:c>
      <x:c r="U7" s="102" t="s">
        <x:v>165</x:v>
      </x:c>
      <x:c r="V7" s="75" t="s">
        <x:v>207</x:v>
      </x:c>
      <x:c r="W7" s="75" t="s">
        <x:v>208</x:v>
      </x:c>
      <x:c r="X7" s="75" t="s">
        <x:v>209</x:v>
      </x:c>
      <x:c r="Y7" s="61" t="s">
        <x:v>176</x:v>
      </x:c>
    </x:row>
    <x:row r="8" spans="1:25" s="3" customFormat="1" ht="15" customHeight="1" x14ac:dyDescent="0.3">
      <x:c r="A8" s="192" t="s">
        <x:v>123</x:v>
      </x:c>
      <x:c r="B8" s="192" t="s">
        <x:v>124</x:v>
      </x:c>
      <x:c r="C8" s="192" t="s"/>
      <x:c r="D8" s="196" t="s">
        <x:v>129</x:v>
      </x:c>
      <x:c r="E8" s="175" t="s">
        <x:v>128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>
        <x:v>0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6143</x:v>
      </x:c>
      <x:c r="V8" s="122">
        <x:f>SUM(P8:U8)</x:f>
      </x:c>
      <x:c r="W8" s="81" t="n">
        <x:v>0</x:v>
      </x:c>
      <x:c r="X8" s="81" t="n">
        <x:v>6143</x:v>
      </x:c>
      <x:c r="Y8" s="12" t="n">
        <x:v>0</x:v>
      </x:c>
    </x:row>
    <x:row r="9" spans="1:25" s="3" customFormat="1" x14ac:dyDescent="0.3">
      <x:c r="A9" s="192" t="s">
        <x:v>130</x:v>
      </x:c>
      <x:c r="B9" s="192" t="s">
        <x:v>131</x:v>
      </x:c>
      <x:c r="C9" s="192" t="s"/>
      <x:c r="D9" s="196" t="s">
        <x:v>129</x:v>
      </x:c>
      <x:c r="E9" s="175" t="s">
        <x:v>128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>
        <x:v>0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0</x:v>
      </x:c>
      <x:c r="U9" s="81" t="n">
        <x:v>8468</x:v>
      </x:c>
      <x:c r="V9" s="122">
        <x:f>SUM(P9:U9)</x:f>
      </x:c>
      <x:c r="W9" s="81" t="n">
        <x:v>0</x:v>
      </x:c>
      <x:c r="X9" s="81" t="n">
        <x:v>8468</x:v>
      </x:c>
      <x:c r="Y9" s="12" t="n">
        <x:v>0</x:v>
      </x:c>
    </x:row>
    <x:row r="10" spans="1:25" s="3" customFormat="1" x14ac:dyDescent="0.3">
      <x:c r="A10" s="192" t="s">
        <x:v>132</x:v>
      </x:c>
      <x:c r="B10" s="192" t="s">
        <x:v>133</x:v>
      </x:c>
      <x:c r="C10" s="192" t="s"/>
      <x:c r="D10" s="196" t="s">
        <x:v>129</x:v>
      </x:c>
      <x:c r="E10" s="175" t="s">
        <x:v>128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>
        <x:v>0</x:v>
      </x:c>
      <x:c r="P10" s="81" t="n">
        <x:v>0</x:v>
      </x:c>
      <x:c r="Q10" s="81" t="n">
        <x:v>0</x:v>
      </x:c>
      <x:c r="R10" s="81" t="n">
        <x:v>0</x:v>
      </x:c>
      <x:c r="S10" s="81" t="n">
        <x:v>0</x:v>
      </x:c>
      <x:c r="T10" s="81" t="n">
        <x:v>0</x:v>
      </x:c>
      <x:c r="U10" s="81" t="n">
        <x:v>5750</x:v>
      </x:c>
      <x:c r="V10" s="122">
        <x:f>SUM(P10:U10)</x:f>
      </x:c>
      <x:c r="W10" s="81" t="n">
        <x:v>0</x:v>
      </x:c>
      <x:c r="X10" s="81" t="n">
        <x:v>5750</x:v>
      </x:c>
      <x:c r="Y10" s="12" t="n">
        <x:v>0</x:v>
      </x:c>
    </x:row>
    <x:row r="11" spans="1:25" s="3" customFormat="1" x14ac:dyDescent="0.3">
      <x:c r="A11" s="192" t="s">
        <x:v>134</x:v>
      </x:c>
      <x:c r="B11" s="192" t="s">
        <x:v>135</x:v>
      </x:c>
      <x:c r="C11" s="192" t="s"/>
      <x:c r="D11" s="196" t="s">
        <x:v>129</x:v>
      </x:c>
      <x:c r="E11" s="175" t="s">
        <x:v>128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>
        <x:v>0</x:v>
      </x:c>
      <x:c r="P11" s="81" t="n">
        <x:v>0</x:v>
      </x:c>
      <x:c r="Q11" s="81" t="n">
        <x:v>0</x:v>
      </x:c>
      <x:c r="R11" s="81" t="n">
        <x:v>0</x:v>
      </x:c>
      <x:c r="S11" s="81" t="n">
        <x:v>0</x:v>
      </x:c>
      <x:c r="T11" s="81" t="n">
        <x:v>0</x:v>
      </x:c>
      <x:c r="U11" s="81" t="n">
        <x:v>5844</x:v>
      </x:c>
      <x:c r="V11" s="122">
        <x:f>SUM(P11:U11)</x:f>
      </x:c>
      <x:c r="W11" s="81" t="n">
        <x:v>0</x:v>
      </x:c>
      <x:c r="X11" s="81" t="n">
        <x:v>5844</x:v>
      </x:c>
      <x:c r="Y11" s="12" t="n">
        <x:v>0</x:v>
      </x:c>
    </x:row>
    <x:row r="12" spans="1:25" s="3" customFormat="1" x14ac:dyDescent="0.3">
      <x:c r="A12" s="192" t="s">
        <x:v>136</x:v>
      </x:c>
      <x:c r="B12" s="192" t="s">
        <x:v>137</x:v>
      </x:c>
      <x:c r="C12" s="192" t="s"/>
      <x:c r="D12" s="196" t="s">
        <x:v>129</x:v>
      </x:c>
      <x:c r="E12" s="175" t="s">
        <x:v>128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>
        <x:v>0</x:v>
      </x:c>
      <x:c r="P12" s="81" t="n">
        <x:v>0</x:v>
      </x:c>
      <x:c r="Q12" s="81" t="n">
        <x:v>0</x:v>
      </x:c>
      <x:c r="R12" s="81" t="n">
        <x:v>0</x:v>
      </x:c>
      <x:c r="S12" s="81" t="n">
        <x:v>0</x:v>
      </x:c>
      <x:c r="T12" s="81" t="n">
        <x:v>0</x:v>
      </x:c>
      <x:c r="U12" s="81" t="n">
        <x:v>19921</x:v>
      </x:c>
      <x:c r="V12" s="122">
        <x:f>SUM(P12:U12)</x:f>
      </x:c>
      <x:c r="W12" s="81" t="n">
        <x:v>0</x:v>
      </x:c>
      <x:c r="X12" s="81" t="n">
        <x:v>19921</x:v>
      </x:c>
      <x:c r="Y12" s="12" t="n">
        <x:v>0</x:v>
      </x:c>
    </x:row>
    <x:row r="13" spans="1:25" s="3" customFormat="1" x14ac:dyDescent="0.3">
      <x:c r="A13" s="192" t="s">
        <x:v>141</x:v>
      </x:c>
      <x:c r="B13" s="192" t="s">
        <x:v>142</x:v>
      </x:c>
      <x:c r="C13" s="192" t="s"/>
      <x:c r="D13" s="196" t="s">
        <x:v>129</x:v>
      </x:c>
      <x:c r="E13" s="175" t="s">
        <x:v>128</x:v>
      </x:c>
      <x:c r="F13" s="124" t="n"/>
      <x:c r="G13" s="124" t="n"/>
      <x:c r="H13" s="124" t="n"/>
      <x:c r="I13" s="124" t="n"/>
      <x:c r="J13" s="125" t="s">
        <x:f>SUM(F13:I13)</x:f>
      </x:c>
      <x:c r="K13" s="81" t="n"/>
      <x:c r="L13" s="81" t="n"/>
      <x:c r="M13" s="81" t="n"/>
      <x:c r="N13" s="122" t="s">
        <x:f>SUM(K13:M13)</x:f>
      </x:c>
      <x:c r="O13" s="126" t="n">
        <x:v>0</x:v>
      </x:c>
      <x:c r="P13" s="81" t="n">
        <x:v>0</x:v>
      </x:c>
      <x:c r="Q13" s="81" t="n">
        <x:v>0</x:v>
      </x:c>
      <x:c r="R13" s="81" t="n">
        <x:v>0</x:v>
      </x:c>
      <x:c r="S13" s="81" t="n">
        <x:v>0</x:v>
      </x:c>
      <x:c r="T13" s="81" t="n">
        <x:v>0</x:v>
      </x:c>
      <x:c r="U13" s="81" t="n">
        <x:v>13322</x:v>
      </x:c>
      <x:c r="V13" s="122">
        <x:f>SUM(P13:U13)</x:f>
      </x:c>
      <x:c r="W13" s="81" t="n">
        <x:v>0</x:v>
      </x:c>
      <x:c r="X13" s="81" t="n">
        <x:v>13322</x:v>
      </x:c>
      <x:c r="Y13" s="12" t="n">
        <x:v>0</x:v>
      </x:c>
    </x:row>
    <x:row r="14" spans="1:25" s="3" customFormat="1" x14ac:dyDescent="0.3">
      <x:c r="A14" s="192" t="s">
        <x:v>146</x:v>
      </x:c>
      <x:c r="B14" s="192" t="s">
        <x:v>147</x:v>
      </x:c>
      <x:c r="C14" s="192" t="s"/>
      <x:c r="D14" s="196" t="s">
        <x:v>129</x:v>
      </x:c>
      <x:c r="E14" s="175" t="s">
        <x:v>128</x:v>
      </x:c>
      <x:c r="F14" s="124" t="n"/>
      <x:c r="G14" s="124" t="n"/>
      <x:c r="H14" s="124" t="n"/>
      <x:c r="I14" s="124" t="n"/>
      <x:c r="J14" s="125">
        <x:f>SUM(F14:I14)</x:f>
      </x:c>
      <x:c r="K14" s="81" t="n"/>
      <x:c r="L14" s="81" t="n"/>
      <x:c r="M14" s="81" t="n"/>
      <x:c r="N14" s="122">
        <x:f>SUM(K14:M14)</x:f>
      </x:c>
      <x:c r="O14" s="126" t="n">
        <x:v>0</x:v>
      </x:c>
      <x:c r="P14" s="81" t="n">
        <x:v>0</x:v>
      </x:c>
      <x:c r="Q14" s="81" t="n">
        <x:v>0</x:v>
      </x:c>
      <x:c r="R14" s="81" t="n">
        <x:v>0</x:v>
      </x:c>
      <x:c r="S14" s="81" t="n">
        <x:v>0</x:v>
      </x:c>
      <x:c r="T14" s="81" t="n">
        <x:v>0</x:v>
      </x:c>
      <x:c r="U14" s="81" t="n">
        <x:v>28545</x:v>
      </x:c>
      <x:c r="V14" s="122">
        <x:f>SUM(P14:U14)</x:f>
      </x:c>
      <x:c r="W14" s="81" t="n">
        <x:v>0</x:v>
      </x:c>
      <x:c r="X14" s="81" t="n">
        <x:v>28545</x:v>
      </x:c>
      <x:c r="Y14" s="12" t="n">
        <x:v>0</x:v>
      </x:c>
    </x:row>
    <x:row r="15" spans="1:25" s="3" customFormat="1" ht="15" customHeight="1" x14ac:dyDescent="0.3">
      <x:c r="A15" s="4" t="s">
        <x:v>210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61" t="s">
        <x:v>211</x:v>
      </x:c>
      <x:c r="G18" s="171" t="s"/>
      <x:c r="H18" s="171" t="s"/>
      <x:c r="I18" s="171" t="s"/>
      <x:c r="J18" s="162" t="s"/>
      <x:c r="K18" s="161" t="s">
        <x:v>212</x:v>
      </x:c>
      <x:c r="L18" s="171" t="s"/>
      <x:c r="M18" s="171" t="s"/>
      <x:c r="N18" s="162" t="s"/>
    </x:row>
    <x:row r="19" spans="1:25" s="3" customFormat="1" ht="45" customHeight="1">
      <x:c r="D19" s="15" t="s"/>
      <x:c r="E19" s="15" t="s">
        <x:v>213</x:v>
      </x:c>
      <x:c r="F19" s="99" t="s">
        <x:v>192</x:v>
      </x:c>
      <x:c r="G19" s="5" t="s">
        <x:v>193</x:v>
      </x:c>
      <x:c r="H19" s="5" t="s">
        <x:v>194</x:v>
      </x:c>
      <x:c r="I19" s="100" t="s">
        <x:v>195</x:v>
      </x:c>
      <x:c r="J19" s="11" t="s">
        <x:v>196</x:v>
      </x:c>
      <x:c r="K19" s="99" t="s">
        <x:v>197</x:v>
      </x:c>
      <x:c r="L19" s="5" t="s">
        <x:v>209</x:v>
      </x:c>
      <x:c r="M19" s="100" t="s">
        <x:v>214</x:v>
      </x:c>
      <x:c r="N19" s="61" t="s">
        <x:v>200</x:v>
      </x:c>
    </x:row>
    <x:row r="20" spans="1:25" s="3" customFormat="1" ht="15" customHeight="1">
      <x:c r="A20" s="3" t="s">
        <x:v>215</x:v>
      </x:c>
      <x:c r="E20" s="16" t="n">
        <x:v>1</x:v>
      </x:c>
      <x:c r="F20" s="7" t="n">
        <x:v>0</x:v>
      </x:c>
      <x:c r="G20" s="7" t="n">
        <x:v>144</x:v>
      </x:c>
      <x:c r="H20" s="7" t="n">
        <x:v>0</x:v>
      </x:c>
      <x:c r="I20" s="7" t="n">
        <x:v>0</x:v>
      </x:c>
      <x:c r="J20" s="17">
        <x:f>SUM(F20:I20)</x:f>
      </x:c>
      <x:c r="K20" s="12" t="n">
        <x:v>340200</x:v>
      </x:c>
      <x:c r="L20" s="12" t="n">
        <x:v>0</x:v>
      </x:c>
      <x:c r="M20" s="12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216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8:J18"/>
    <x:mergeCell ref="K18:N18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218</x:v>
      </x:c>
      <x:c r="B2" s="3" t="s"/>
      <x:c r="E2" s="197" t="s">
        <x:v>128</x:v>
      </x:c>
    </x:row>
    <x:row r="3" spans="1:10" s="23" customFormat="1" ht="15" customHeight="1" x14ac:dyDescent="0.3">
      <x:c r="A3" s="176" t="s">
        <x:v>152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219</x:v>
      </x:c>
      <x:c r="E7" s="61" t="s">
        <x:v>220</x:v>
      </x:c>
      <x:c r="F7" s="61" t="s">
        <x:v>221</x:v>
      </x:c>
      <x:c r="G7" s="61" t="s">
        <x:v>222</x:v>
      </x:c>
      <x:c r="H7" s="61" t="s">
        <x:v>223</x:v>
      </x:c>
      <x:c r="I7" s="61" t="s">
        <x:v>224</x:v>
      </x:c>
      <x:c r="J7" s="61" t="s">
        <x:v>225</x:v>
      </x:c>
    </x:row>
    <x:row r="8" spans="1:10" s="23" customFormat="1" ht="15" customHeight="1" x14ac:dyDescent="0.3">
      <x:c r="A8" s="192" t="s">
        <x:v>123</x:v>
      </x:c>
      <x:c r="B8" s="192" t="s">
        <x:v>124</x:v>
      </x:c>
      <x:c r="C8" s="192" t="s"/>
      <x:c r="D8" s="81" t="n">
        <x:v>77166</x:v>
      </x:c>
      <x:c r="E8" s="12" t="n">
        <x:v>77166</x:v>
      </x:c>
      <x:c r="F8" s="12" t="n">
        <x:v>0</x:v>
      </x:c>
      <x:c r="G8" s="154" t="n">
        <x:v>1</x:v>
      </x:c>
      <x:c r="H8" s="12" t="n">
        <x:v>4515016</x:v>
      </x:c>
      <x:c r="I8" s="154" t="n">
        <x:v>0.0171</x:v>
      </x:c>
      <x:c r="J8" s="12" t="n">
        <x:v>4437850</x:v>
      </x:c>
    </x:row>
    <x:row r="9" spans="1:10" s="23" customFormat="1" x14ac:dyDescent="0.3">
      <x:c r="A9" s="192" t="s">
        <x:v>130</x:v>
      </x:c>
      <x:c r="B9" s="192" t="s">
        <x:v>131</x:v>
      </x:c>
      <x:c r="C9" s="192" t="s"/>
      <x:c r="D9" s="81" t="n">
        <x:v>71414</x:v>
      </x:c>
      <x:c r="E9" s="12" t="n">
        <x:v>71414</x:v>
      </x:c>
      <x:c r="F9" s="12" t="n">
        <x:v>0</x:v>
      </x:c>
      <x:c r="G9" s="154" t="n">
        <x:v>1</x:v>
      </x:c>
      <x:c r="H9" s="12" t="n">
        <x:v>4554201</x:v>
      </x:c>
      <x:c r="I9" s="154" t="n">
        <x:v>0.0157</x:v>
      </x:c>
      <x:c r="J9" s="12" t="n">
        <x:v>4482787</x:v>
      </x:c>
    </x:row>
    <x:row r="10" spans="1:10" s="23" customFormat="1">
      <x:c r="A10" s="192" t="s">
        <x:v>132</x:v>
      </x:c>
      <x:c r="B10" s="192" t="s">
        <x:v>133</x:v>
      </x:c>
      <x:c r="C10" s="192" t="s"/>
      <x:c r="D10" s="81" t="n">
        <x:v>63713</x:v>
      </x:c>
      <x:c r="E10" s="12" t="n">
        <x:v>63713</x:v>
      </x:c>
      <x:c r="F10" s="12" t="n">
        <x:v>0</x:v>
      </x:c>
      <x:c r="G10" s="154" t="n">
        <x:v>1</x:v>
      </x:c>
      <x:c r="H10" s="12" t="n">
        <x:v>4803340</x:v>
      </x:c>
      <x:c r="I10" s="154" t="n">
        <x:v>0.0133</x:v>
      </x:c>
      <x:c r="J10" s="12" t="n">
        <x:v>4739627</x:v>
      </x:c>
    </x:row>
    <x:row r="11" spans="1:10" s="23" customFormat="1">
      <x:c r="A11" s="192" t="s">
        <x:v>134</x:v>
      </x:c>
      <x:c r="B11" s="192" t="s">
        <x:v>135</x:v>
      </x:c>
      <x:c r="C11" s="192" t="s"/>
      <x:c r="D11" s="81" t="n">
        <x:v>96286</x:v>
      </x:c>
      <x:c r="E11" s="12" t="n">
        <x:v>96286</x:v>
      </x:c>
      <x:c r="F11" s="12" t="n">
        <x:v>0</x:v>
      </x:c>
      <x:c r="G11" s="154" t="n">
        <x:v>1</x:v>
      </x:c>
      <x:c r="H11" s="12" t="n">
        <x:v>5157699</x:v>
      </x:c>
      <x:c r="I11" s="154" t="n">
        <x:v>0.0187</x:v>
      </x:c>
      <x:c r="J11" s="12" t="n">
        <x:v>5061413</x:v>
      </x:c>
    </x:row>
    <x:row r="12" spans="1:10" s="23" customFormat="1">
      <x:c r="A12" s="192" t="s">
        <x:v>136</x:v>
      </x:c>
      <x:c r="B12" s="192" t="s">
        <x:v>137</x:v>
      </x:c>
      <x:c r="C12" s="192" t="s"/>
      <x:c r="D12" s="81" t="n">
        <x:v>165110</x:v>
      </x:c>
      <x:c r="E12" s="12" t="n">
        <x:v>165110</x:v>
      </x:c>
      <x:c r="F12" s="12" t="n">
        <x:v>0</x:v>
      </x:c>
      <x:c r="G12" s="154" t="n">
        <x:v>1</x:v>
      </x:c>
      <x:c r="H12" s="12" t="n">
        <x:v>11498520</x:v>
      </x:c>
      <x:c r="I12" s="154" t="n">
        <x:v>0.0144</x:v>
      </x:c>
      <x:c r="J12" s="12" t="n">
        <x:v>11333410</x:v>
      </x:c>
    </x:row>
    <x:row r="13" spans="1:10" s="23" customFormat="1">
      <x:c r="A13" s="192" t="s">
        <x:v>141</x:v>
      </x:c>
      <x:c r="B13" s="192" t="s">
        <x:v>142</x:v>
      </x:c>
      <x:c r="C13" s="192" t="s"/>
      <x:c r="D13" s="81" t="n">
        <x:v>365528</x:v>
      </x:c>
      <x:c r="E13" s="12" t="n">
        <x:v>365528</x:v>
      </x:c>
      <x:c r="F13" s="12" t="n">
        <x:v>0</x:v>
      </x:c>
      <x:c r="G13" s="154" t="n">
        <x:v>1</x:v>
      </x:c>
      <x:c r="H13" s="12" t="n">
        <x:v>25125891</x:v>
      </x:c>
      <x:c r="I13" s="154" t="n">
        <x:v>0.0145</x:v>
      </x:c>
      <x:c r="J13" s="12" t="n">
        <x:v>24760363</x:v>
      </x:c>
    </x:row>
    <x:row r="14" spans="1:10" s="23" customFormat="1">
      <x:c r="A14" s="192" t="s">
        <x:v>146</x:v>
      </x:c>
      <x:c r="B14" s="192" t="s">
        <x:v>147</x:v>
      </x:c>
      <x:c r="C14" s="192" t="s"/>
      <x:c r="D14" s="81" t="n">
        <x:v>225146</x:v>
      </x:c>
      <x:c r="E14" s="12" t="n">
        <x:v>225146</x:v>
      </x:c>
      <x:c r="F14" s="12" t="n">
        <x:v>0</x:v>
      </x:c>
      <x:c r="G14" s="154" t="n">
        <x:v>1</x:v>
      </x:c>
      <x:c r="H14" s="12" t="n">
        <x:v>14310068</x:v>
      </x:c>
      <x:c r="I14" s="154" t="n">
        <x:v>0.0157</x:v>
      </x:c>
      <x:c r="J14" s="12" t="n">
        <x:v>14084922</x:v>
      </x:c>
    </x:row>
    <x:row r="15" spans="1:10" s="23" customFormat="1" ht="15" customHeight="1">
      <x:c r="A15" s="4" t="s">
        <x:v>150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98" t="s"/>
      <x:c r="H15" s="14">
        <x:f>SUM(H8:H14)</x:f>
      </x:c>
      <x:c r="I15" s="198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104</x:v>
      </x:c>
      <x:c r="B1" s="82" t="s">
        <x:v>226</x:v>
      </x:c>
      <x:c r="C1" s="82" t="s">
        <x:v>227</x:v>
      </x:c>
    </x:row>
    <x:row r="2" spans="1:9" x14ac:dyDescent="0.3">
      <x:c r="A2" s="2" t="s">
        <x:v>125</x:v>
      </x:c>
      <x:c r="B2" s="83" t="s">
        <x:v>126</x:v>
      </x:c>
      <x:c r="C2" s="83" t="s">
        <x:v>128</x:v>
      </x:c>
    </x:row>
    <x:row r="3" spans="1:9" x14ac:dyDescent="0.3">
      <x:c r="A3" s="2" t="s">
        <x:v>228</x:v>
      </x:c>
      <x:c r="B3" s="83" t="s">
        <x:v>229</x:v>
      </x:c>
      <x:c r="C3" s="83" t="s">
        <x:v>129</x:v>
      </x:c>
      <x:c r="D3" s="2" t="s">
        <x:v>125</x:v>
      </x:c>
      <x:c r="F3" s="2" t="s">
        <x:v>126</x:v>
      </x:c>
      <x:c r="H3" s="2" t="n">
        <x:v>2019</x:v>
      </x:c>
      <x:c r="I3" s="2" t="n">
        <x:v>2015</x:v>
      </x:c>
    </x:row>
    <x:row r="4" spans="1:9" x14ac:dyDescent="0.3">
      <x:c r="A4" s="2" t="s">
        <x:v>230</x:v>
      </x:c>
      <x:c r="B4" s="83" t="s">
        <x:v>231</x:v>
      </x:c>
      <x:c r="D4" s="2" t="s">
        <x:v>232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233</x:v>
      </x:c>
      <x:c r="B5" s="83" t="s">
        <x:v>6</x:v>
      </x:c>
      <x:c r="D5" s="2" t="s">
        <x:v>138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138</x:v>
      </x:c>
      <x:c r="B6" s="83" t="n">
        <x:v>4</x:v>
      </x:c>
      <x:c r="D6" s="2" t="s">
        <x:v>228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234</x:v>
      </x:c>
      <x:c r="B7" s="83" t="n">
        <x:v>5</x:v>
      </x:c>
      <x:c r="D7" s="2" t="s">
        <x:v>143</x:v>
      </x:c>
      <x:c r="F7" s="2" t="n">
        <x:v>4</x:v>
      </x:c>
      <x:c r="I7" s="2" t="n">
        <x:v>2019</x:v>
      </x:c>
    </x:row>
    <x:row r="8" spans="1:9" x14ac:dyDescent="0.3">
      <x:c r="A8" s="2" t="s">
        <x:v>235</x:v>
      </x:c>
      <x:c r="B8" s="83" t="n">
        <x:v>6</x:v>
      </x:c>
      <x:c r="D8" s="2" t="s">
        <x:v>233</x:v>
      </x:c>
      <x:c r="F8" s="2" t="n">
        <x:v>5</x:v>
      </x:c>
      <x:c r="I8" s="2" t="n">
        <x:v>2020</x:v>
      </x:c>
    </x:row>
    <x:row r="9" spans="1:9" x14ac:dyDescent="0.3">
      <x:c r="A9" s="2" t="s">
        <x:v>236</x:v>
      </x:c>
      <x:c r="B9" s="83" t="n">
        <x:v>7</x:v>
      </x:c>
      <x:c r="D9" s="2" t="s">
        <x:v>230</x:v>
      </x:c>
      <x:c r="F9" s="2" t="n">
        <x:v>6</x:v>
      </x:c>
    </x:row>
    <x:row r="10" spans="1:9" x14ac:dyDescent="0.3">
      <x:c r="A10" s="2" t="s">
        <x:v>232</x:v>
      </x:c>
      <x:c r="B10" s="83" t="n">
        <x:v>8</x:v>
      </x:c>
      <x:c r="D10" s="2" t="s">
        <x:v>236</x:v>
      </x:c>
      <x:c r="F10" s="2" t="n">
        <x:v>7</x:v>
      </x:c>
    </x:row>
    <x:row r="11" spans="1:9" x14ac:dyDescent="0.3">
      <x:c r="A11" s="2" t="s">
        <x:v>143</x:v>
      </x:c>
      <x:c r="B11" s="83" t="n">
        <x:v>9</x:v>
      </x:c>
      <x:c r="D11" s="2" t="s">
        <x:v>234</x:v>
      </x:c>
      <x:c r="F11" s="2" t="n">
        <x:v>8</x:v>
      </x:c>
    </x:row>
    <x:row r="12" spans="1:9" x14ac:dyDescent="0.3">
      <x:c r="B12" s="83" t="n">
        <x:v>10</x:v>
      </x:c>
      <x:c r="D12" s="2" t="s">
        <x:v>235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234</x:v>
      </x:c>
      <x:c r="F15" s="2" t="n">
        <x:v>12</x:v>
      </x:c>
    </x:row>
    <x:row r="16" spans="1:9" x14ac:dyDescent="0.3">
      <x:c r="B16" s="83" t="s">
        <x:v>235</x:v>
      </x:c>
      <x:c r="F16" s="2" t="s">
        <x:v>234</x:v>
      </x:c>
    </x:row>
    <x:row r="17" spans="1:9" x14ac:dyDescent="0.3">
      <x:c r="B17" s="83" t="s">
        <x:v>236</x:v>
      </x:c>
      <x:c r="F17" s="2" t="s">
        <x:v>235</x:v>
      </x:c>
    </x:row>
    <x:row r="18" spans="1:9">
      <x:c r="F18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2020-01-31T14:16:04.8884035Z</dcterms:modified>
</coreProperties>
</file>