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W16" i="9"/>
  <x:c r="W17" i="9"/>
  <x:c r="W18" i="9"/>
  <x:c r="W19" i="9"/>
  <x:c r="K20" i="9"/>
  <x:c r="L20" i="9"/>
  <x:c r="M20" i="9"/>
  <x:c r="N20" i="9"/>
  <x:c r="O20" i="9"/>
  <x:c r="P20" i="9"/>
  <x:c r="Q20" i="9"/>
  <x:c r="R20" i="9"/>
  <x:c r="S20" i="9"/>
  <x:c r="T20" i="9"/>
  <x:c r="U20" i="9"/>
  <x:c r="V20" i="9"/>
  <x:c r="W20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D20" i="10"/>
  <x:c r="E20" i="10"/>
  <x:c r="F20" i="10"/>
  <x:c r="G20" i="10"/>
  <x:c r="H20" i="10"/>
  <x:c r="I20" i="10"/>
  <x:c r="J20" i="10"/>
  <x:c r="K20" i="10"/>
  <x:c r="L20" i="10"/>
  <x:c r="M20" i="10"/>
  <x:c r="N20" i="10"/>
  <x:c r="O20" i="10"/>
  <x:c r="P20" i="10"/>
  <x:c r="Q20" i="10"/>
  <x:c r="R20" i="10"/>
  <x:c r="S20" i="10"/>
  <x:c r="T20" i="10"/>
  <x:c r="W20" i="10"/>
  <x:c r="X20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F20" i="11"/>
  <x:c r="G20" i="11"/>
  <x:c r="H20" i="11"/>
  <x:c r="I20" i="11"/>
  <x:c r="J20" i="11"/>
  <x:c r="K20" i="11"/>
  <x:c r="L20" i="11"/>
  <x:c r="M20" i="11"/>
  <x:c r="N20" i="11"/>
  <x:c r="O20" i="11"/>
  <x:c r="P20" i="11"/>
  <x:c r="Q20" i="11"/>
  <x:c r="R20" i="11"/>
  <x:c r="S20" i="11"/>
  <x:c r="T20" i="11"/>
  <x:c r="U20" i="11"/>
  <x:c r="V20" i="11"/>
  <x:c r="W20" i="11"/>
  <x:c r="X20" i="11"/>
  <x:c r="Y20" i="11"/>
  <x:c r="J25" i="11"/>
  <x:c r="N25" i="11"/>
  <x:c r="F27" i="11"/>
  <x:c r="G27" i="11"/>
  <x:c r="H27" i="11"/>
  <x:c r="I27" i="11"/>
  <x:c r="J27" i="11"/>
  <x:c r="K27" i="11"/>
  <x:c r="L27" i="11"/>
  <x:c r="M27" i="11"/>
  <x:c r="N27" i="11"/>
  <x:c r="D20" i="12"/>
  <x:c r="E20" i="12"/>
  <x:c r="F20" i="12"/>
  <x:c r="H20" i="12"/>
  <x:c r="J20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<x:sst xmlns:x="http://schemas.openxmlformats.org/spreadsheetml/2006/main" count="245" uniqueCount="245">
  <x:si>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</x:si>
  <x:si>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</x:si>
  <x:si>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Kingston</x:t>
  </x:si>
  <x:si>
    <x:t>BEDS Code</x:t>
  </x:si>
  <x:si>
    <x:t>620600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</x:si>
  <x:si>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</x:si>
  <x:si>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</x:si>
  <x:si>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</x:si>
  <x:si>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</x:si>
  <x:si>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</x:si>
  <x:si>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ALLEN  OLSEN</x:t>
  </x:si>
  <x:si>
    <x:t>Street Address Line 1</x:t>
  </x:si>
  <x:si>
    <x:t>21 WYNKOOP PLACE</x:t>
  </x:si>
  <x:si>
    <x:t>Title of Contact</x:t>
  </x:si>
  <x:si>
    <x:t>DEPUTY SUPERINTENDENT</x:t>
  </x:si>
  <x:si>
    <x:t>Street Address Line 2</x:t>
  </x:si>
  <x:si>
    <x:t>Email Address</x:t>
  </x:si>
  <x:si>
    <x:t>aolsen@kingstoncityschools.org</x:t>
  </x:si>
  <x:si>
    <x:t>City</x:t>
  </x:si>
  <x:si>
    <x:t>KINGSTON</x:t>
  </x:si>
  <x:si>
    <x:t>Phone Number</x:t>
  </x:si>
  <x:si>
    <x:t>8459433069</x:t>
  </x:si>
  <x:si>
    <x:t>Zip Code</x:t>
  </x:si>
  <x:si>
    <x:t>12401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</x:si>
  <x:si>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</x:si>
  <x:si>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</x:si>
  <x:si>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</x:si>
  <x:si>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</x:si>
  <x:si>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</x:si>
  <x:si>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</x:si>
  <x:si>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</x:si>
  <x:si>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</x:si>
  <x:si>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</x:si>
  <x:si>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</x:si>
  <x:si>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</x:si>
  <x:si>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</x:si>
  <x:si>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</x:si>
  <x:si>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</x:si>
  <x:si>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</x:si>
  <x:si>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</x:si>
  <x:si>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</x:si>
  <x:si>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</x:si>
  <x:si>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</x:si>
  <x:si>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</x:si>
  <x:si>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</x:si>
  <x:si>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</x:si>
  <x:si>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</x:si>
  <x:si>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</x:si>
  <x:si>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</x:si>
  <x:si>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</x:si>
  <x:si>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</x:si>
  <x:si>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</x:si>
  <x:si>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</x:si>
  <x:si>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</x:si>
  <x:si>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</x:si>
  <x:si>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</x:si>
  <x:si>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</x:si>
  <x:si>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</x:si>
  <x:si>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</x:si>
  <x:si>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</x:si>
  <x:si>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</x:si>
  <x:si>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</x:si>
  <x:si>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</x:si>
  <x:si>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</x:si>
  <x:si>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</x:si>
  <x:si>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</x:si>
  <x:si>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</x:si>
  <x:si>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</x:si>
  <x:si>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</x:si>
  <x:si>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</x:si>
  <x:si>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</x:si>
  <x:si>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</x:si>
  <x:si>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</x:si>
  <x:si>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</x:si>
  <x:si>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</x:si>
  <x:si>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</x:si>
  <x:si>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</x:si>
  <x:si>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</x:si>
  <x:si>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</x:si>
  <x:si>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</x:si>
  <x:si>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</x:si>
  <x:si>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</x:si>
  <x:si>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</x:si>
  <x:si>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</x:si>
  <x:si>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</x:si>
  <x:si>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</x:si>
  <x:si>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</x:si>
  <x:si>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</x:si>
  <x:si>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</x:si>
  <x:si>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</x:si>
  <x:si>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</x:si>
  <x:si>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</x:si>
  <x:si>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</x:si>
  <x:si>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</x:si>
  <x:si>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</x:si>
  <x:si>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</x:si>
  <x:si>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</x:si>
  <x:si>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</x:si>
  <x:si>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</x:si>
  <x:si>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</x:si>
  <x:si>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</x:si>
  <x:si>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</x:si>
  <x:si>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</x:si>
  <x:si>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</x:si>
  <x:si>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</x:si>
  <x:si>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</x:si>
  <x:si>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</x:si>
  <x:si>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</x:si>
  <x:si>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</x:si>
  <x:si>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</x:si>
  <x:si>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</x:si>
  <x:si>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</x:si>
  <x:si>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</x:si>
  <x:si>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</x:si>
  <x:si>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</x:si>
  <x:si>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</x:si>
  <x:si>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</x:si>
  <x:si>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</x:si>
  <x:si>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</x:si>
  <x:si>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</x:si>
  <x:si>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</x:si>
  <x:si>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</x:si>
  <x:si>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</x:si>
  <x:si>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</x:si>
  <x:si>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620600010011</x:t>
  </x:si>
  <x:si>
    <x:t>CHAMBERS SCHOOL</x:t>
  </x:si>
  <x:si>
    <x:t>Elementary School</x:t>
  </x:si>
  <x:si>
    <x:t>K</x:t>
  </x:si>
  <x:si>
    <x:t>4</x:t>
  </x:si>
  <x:si>
    <x:t>Yes</x:t>
  </x:si>
  <x:si>
    <x:t>No</x:t>
  </x:si>
  <x:si>
    <x:t>620600010012</x:t>
  </x:si>
  <x:si>
    <x:t>GEORGE WASHINGTON SCHOOL</x:t>
  </x:si>
  <x:si>
    <x:t>Other</x:t>
  </x:si>
  <x:si>
    <x:t>620600010013</x:t>
  </x:si>
  <x:si>
    <x:t>ERNEST C MYER SCHOOL</x:t>
  </x:si>
  <x:si>
    <x:t>620600010014</x:t>
  </x:si>
  <x:si>
    <x:t>JOHN F KENNEDY SCHOOL</x:t>
  </x:si>
  <x:si>
    <x:t>620600010015</x:t>
  </x:si>
  <x:si>
    <x:t>E R CROSBY ELEMENTARY SCHOOL</x:t>
  </x:si>
  <x:si>
    <x:t>620600010017</x:t>
  </x:si>
  <x:si>
    <x:t>ROBERT R GRAVES SCHOOL</x:t>
  </x:si>
  <x:si>
    <x:t>620600010020</x:t>
  </x:si>
  <x:si>
    <x:t>J WATSON BAILEY MIDDLE SCHOOL</x:t>
  </x:si>
  <x:si>
    <x:t>Middle/Junior High School</x:t>
  </x:si>
  <x:si>
    <x:t>5</x:t>
  </x:si>
  <x:si>
    <x:t>8</x:t>
  </x:si>
  <x:si>
    <x:t>620600010022</x:t>
  </x:si>
  <x:si>
    <x:t>KINGSTON HIGH SCHOOL</x:t>
  </x:si>
  <x:si>
    <x:t>Senior High School</x:t>
  </x:si>
  <x:si>
    <x:t>9</x:t>
  </x:si>
  <x:si>
    <x:t>12</x:t>
  </x:si>
  <x:si>
    <x:t>620600010024</x:t>
  </x:si>
  <x:si>
    <x:t>HARRY L EDSON SCHOOL</x:t>
  </x:si>
  <x:si>
    <x:t>620600010025</x:t>
  </x:si>
  <x:si>
    <x:t>M CLIFFORD MILLER MIDDLE SCHOOL</x:t>
  </x:si>
  <x:si>
    <x:t>620600010666</x:t>
  </x:si>
  <x:si>
    <x:t>MEAGHER SCHOOL</x:t>
  </x:si>
  <x:si>
    <x:t>Pre-K Only</x:t>
  </x:si>
  <x:si>
    <x:t>ULSTER COUNTY JAIL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</x:si>
  <x:si>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</x:si>
  <x:si>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</x:si>
  <x:si>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</x:si>
  <x:si>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</x:si>
  <x:si>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</x:si>
  <x:si>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</x:si>
  <x:si>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</x:si>
  <x:si>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</x:si>
  <x:si>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</x:si>
  <x:si>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</x:si>
  <x:si>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</x:si>
  <x:si>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</x:si>
  <x:si>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</x:si>
  <x:si>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</x:si>
  <x:si>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</x:si>
  <x:si>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</x:si>
  <x:si>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</x:si>
  <x:si>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</x:si>
  <x:si>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</x:si>
  <x:si>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</x:si>
  <x:si>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</x:si>
  <x:si>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</x:si>
  <x:si>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</x:si>
  <x:si>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</x:si>
  <x:si>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</x:si>
  <x:si>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</x:si>
  <x:si>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</x:si>
  <x:si>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</x:si>
  <x:si>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</x:si>
  <x:si>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</x:si>
  <x:si>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</x:si>
  <x:si>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</x:si>
  <x:si>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</x:si>
  <x:si>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</x:si>
  <x:si>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</x:si>
  <x:si>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</x:si>
  <x:si>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</x:si>
  <x:si>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</x:si>
  <x:si>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</x:si>
  <x:si>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</x:si>
  <x:si>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</x:si>
  <x:si>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</x:si>
  <x:si>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</x:si>
  <x:si>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</x:si>
  <x:si>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</x:si>
  <x:si>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</x:si>
  <x:si>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</x:si>
  <x:si>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</x:si>
  <x:si>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</x:si>
  <x:si>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</x:si>
  <x:si>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</x:si>
  <x:si>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</x:si>
  <x:si>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</x:si>
  <x:si>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</x:si>
  <x:si>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</x:si>
  <x:si>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</x:si>
  <x:si>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</x:si>
  <x:si>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</x:si>
  <x:si>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</x:si>
  <x:si>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</x:si>
  <x:si>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</x:si>
  <x:si>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</x:si>
  <x:si>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</x:si>
  <x:si>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</x:si>
  <x:si>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</x:si>
  <x:si>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</x:si>
  <x:si>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</x:si>
  <x:si>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</x:si>
  <x:si>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</x:si>
  <x:si>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</x:si>
  <x:si>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</x:si>
  <x:si>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</x:si>
  <x:si>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</x:si>
  <x:si>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</x:si>
  <x:si>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</x:si>
  <x:si>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</x:si>
  <x:si>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</x:si>
  <x:si>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</x:si>
  <x:si>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</x:si>
  <x:si>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</x:si>
  <x:si>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</x:si>
  <x:si>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</x:si>
  <x:si>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K-8 School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</x:si>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</x:sst>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180688057</x:v>
      </x:c>
      <x:c r="E14" s="10" t="n">
        <x:v>125000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4203100</x:v>
      </x:c>
      <x:c r="E15" s="10" t="n">
        <x:v>5356859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500800</x:v>
      </x:c>
      <x:c r="E16" s="10" t="n">
        <x:v>2198200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404929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1375929</x:v>
      </x:c>
      <x:c r="E22" s="10" t="n">
        <x:v>4799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8764961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360800</x:v>
      </x:c>
      <x:c r="E24" s="10" t="n">
        <x:v>2198200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178250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8977740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415079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390000</x:v>
      </x:c>
      <x:c r="E35" s="10" t="n">
        <x:v>0</x:v>
      </x:c>
      <x:c r="F35" s="7" t="n">
        <x:v>15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834000</x:v>
      </x:c>
      <x:c r="E36" s="10" t="n">
        <x:v>0</x:v>
      </x:c>
      <x:c r="F36" s="7" t="n">
        <x:v>201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6885432</x:v>
      </x:c>
      <x:c r="E37" s="10" t="n">
        <x:v>457492</x:v>
      </x:c>
      <x:c r="F37" s="7" t="n">
        <x:v>131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6550000</x:v>
      </x:c>
      <x:c r="E38" s="10" t="n">
        <x:v>0</x:v>
      </x:c>
      <x:c r="F38" s="7" t="n">
        <x:v>143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1469000</x:v>
      </x:c>
      <x:c r="E41" s="10" t="n">
        <x:v>0</x:v>
      </x:c>
      <x:c r="F41" s="7" t="n">
        <x:v>112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340000</x:v>
      </x:c>
      <x:c r="E42" s="10" t="n">
        <x:v>0</x:v>
      </x:c>
      <x:c r="F42" s="7" t="n">
        <x:v>2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300377</x:v>
      </x:c>
      <x:c r="E43" s="10" t="n">
        <x:v>740945</x:v>
      </x:c>
      <x:c r="F43" s="7" t="n">
        <x:v>3064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67898</x:v>
      </x:c>
      <x:c r="E44" s="10" t="n">
        <x:v>120630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6252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152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98301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1986161</x:v>
      </x:c>
      <x:c r="E62" s="10" t="n">
        <x:v>0</x:v>
      </x:c>
      <x:c r="F62" s="84" t="n">
        <x:v>18.7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7611513</x:v>
      </x:c>
      <x:c r="E63" s="10" t="n">
        <x:v>0</x:v>
      </x:c>
      <x:c r="F63" s="84" t="n">
        <x:v>104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2958968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2714339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484965</x:v>
      </x:c>
      <x:c r="E71" s="10" t="n">
        <x:v>0</x:v>
      </x:c>
      <x:c r="F71" s="84" t="n">
        <x:v>4.4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117080</x:v>
      </x:c>
      <x:c r="E72" s="10" t="n">
        <x:v>0</x:v>
      </x:c>
      <x:c r="F72" s="84" t="n">
        <x:v>2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20500</x:v>
      </x:c>
      <x:c r="E73" s="10" t="n">
        <x:v>10000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1169949</x:v>
      </x:c>
      <x:c r="E74" s="10" t="n">
        <x:v>0</x:v>
      </x:c>
      <x:c r="F74" s="84" t="n">
        <x:v>10.9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623761</x:v>
      </x:c>
      <x:c r="E75" s="10" t="n">
        <x:v>154444</x:v>
      </x:c>
      <x:c r="F75" s="84" t="n">
        <x:v>13.5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1315702</x:v>
      </x:c>
      <x:c r="E76" s="10" t="n">
        <x:v>0</x:v>
      </x:c>
      <x:c r="F76" s="84" t="n">
        <x:v>15.5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1097448</x:v>
      </x:c>
      <x:c r="E77" s="10" t="n">
        <x:v>72026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15858730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53099234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85014448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351</x:v>
      </x:c>
      <x:c r="L8" s="111" t="n">
        <x:v>0</x:v>
      </x:c>
      <x:c r="M8" s="111" t="n">
        <x:v>0</x:v>
      </x:c>
      <x:c r="N8" s="111" t="n">
        <x:v>179</x:v>
      </x:c>
      <x:c r="O8" s="111" t="n">
        <x:v>90</x:v>
      </x:c>
      <x:c r="P8" s="111" t="n">
        <x:v>44</x:v>
      </x:c>
      <x:c r="Q8" s="112" t="n">
        <x:v>2</x:v>
      </x:c>
      <x:c r="R8" s="112" t="n">
        <x:v>27.3</x:v>
      </x:c>
      <x:c r="S8" s="112" t="n">
        <x:v>10.5</x:v>
      </x:c>
      <x:c r="T8" s="112" t="n">
        <x:v>1</x:v>
      </x:c>
      <x:c r="U8" s="112" t="n">
        <x:v>5.7</x:v>
      </x:c>
      <x:c r="V8" s="112" t="n">
        <x:v>4.6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126</x:v>
      </x:c>
      <x:c r="E9" s="175" t="s">
        <x:v>133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349</x:v>
      </x:c>
      <x:c r="L9" s="111" t="n">
        <x:v>80</x:v>
      </x:c>
      <x:c r="M9" s="111" t="n">
        <x:v>0</x:v>
      </x:c>
      <x:c r="N9" s="111" t="n">
        <x:v>253</x:v>
      </x:c>
      <x:c r="O9" s="111" t="n">
        <x:v>100</x:v>
      </x:c>
      <x:c r="P9" s="111" t="n">
        <x:v>71</x:v>
      </x:c>
      <x:c r="Q9" s="112" t="n">
        <x:v>6</x:v>
      </x:c>
      <x:c r="R9" s="112" t="n">
        <x:v>29.8</x:v>
      </x:c>
      <x:c r="S9" s="112" t="n">
        <x:v>31</x:v>
      </x:c>
      <x:c r="T9" s="112" t="n">
        <x:v>1</x:v>
      </x:c>
      <x:c r="U9" s="112" t="n">
        <x:v>7.4</x:v>
      </x:c>
      <x:c r="V9" s="112" t="n">
        <x:v>4.8</x:v>
      </x:c>
      <x:c r="W9" s="113">
        <x:f>SUM(Q9:V9)</x:f>
      </x:c>
    </x:row>
    <x:row r="10" spans="1:23" s="6" customFormat="1">
      <x:c r="A10" s="172" t="s">
        <x:v>134</x:v>
      </x:c>
      <x:c r="B10" s="173" t="s">
        <x:v>135</x:v>
      </x:c>
      <x:c r="C10" s="172" t="s"/>
      <x:c r="D10" s="174" t="s">
        <x:v>126</x:v>
      </x:c>
      <x:c r="E10" s="175" t="s">
        <x:v>127</x:v>
      </x:c>
      <x:c r="F10" s="175" t="s">
        <x:v>128</x:v>
      </x:c>
      <x:c r="G10" s="175" t="s">
        <x:v>129</x:v>
      </x:c>
      <x:c r="H10" s="175" t="s"/>
      <x:c r="I10" s="175" t="s">
        <x:v>130</x:v>
      </x:c>
      <x:c r="J10" s="110" t="n"/>
      <x:c r="K10" s="111" t="n">
        <x:v>214</x:v>
      </x:c>
      <x:c r="L10" s="111" t="n">
        <x:v>0</x:v>
      </x:c>
      <x:c r="M10" s="111" t="n">
        <x:v>0</x:v>
      </x:c>
      <x:c r="N10" s="111" t="n">
        <x:v>64</x:v>
      </x:c>
      <x:c r="O10" s="111" t="n">
        <x:v>0</x:v>
      </x:c>
      <x:c r="P10" s="111" t="n">
        <x:v>45</x:v>
      </x:c>
      <x:c r="Q10" s="112" t="n">
        <x:v>1.5</x:v>
      </x:c>
      <x:c r="R10" s="112" t="n">
        <x:v>18.4</x:v>
      </x:c>
      <x:c r="S10" s="112" t="n">
        <x:v>17</x:v>
      </x:c>
      <x:c r="T10" s="112" t="n">
        <x:v>1</x:v>
      </x:c>
      <x:c r="U10" s="112" t="n">
        <x:v>4.8</x:v>
      </x:c>
      <x:c r="V10" s="112" t="n">
        <x:v>2.4</x:v>
      </x:c>
      <x:c r="W10" s="113">
        <x:f>SUM(Q10:V10)</x:f>
      </x:c>
    </x:row>
    <x:row r="11" spans="1:23" s="6" customFormat="1">
      <x:c r="A11" s="172" t="s">
        <x:v>136</x:v>
      </x:c>
      <x:c r="B11" s="173" t="s">
        <x:v>137</x:v>
      </x:c>
      <x:c r="C11" s="172" t="s"/>
      <x:c r="D11" s="174" t="s">
        <x:v>126</x:v>
      </x:c>
      <x:c r="E11" s="175" t="s">
        <x:v>127</x:v>
      </x:c>
      <x:c r="F11" s="175" t="s">
        <x:v>128</x:v>
      </x:c>
      <x:c r="G11" s="175" t="s">
        <x:v>129</x:v>
      </x:c>
      <x:c r="H11" s="175" t="s"/>
      <x:c r="I11" s="175" t="s">
        <x:v>130</x:v>
      </x:c>
      <x:c r="J11" s="110" t="n"/>
      <x:c r="K11" s="111" t="n">
        <x:v>338</x:v>
      </x:c>
      <x:c r="L11" s="111" t="n">
        <x:v>0</x:v>
      </x:c>
      <x:c r="M11" s="111" t="n">
        <x:v>0</x:v>
      </x:c>
      <x:c r="N11" s="111" t="n">
        <x:v>240</x:v>
      </x:c>
      <x:c r="O11" s="111" t="n">
        <x:v>0</x:v>
      </x:c>
      <x:c r="P11" s="111" t="n">
        <x:v>66</x:v>
      </x:c>
      <x:c r="Q11" s="112" t="n">
        <x:v>5</x:v>
      </x:c>
      <x:c r="R11" s="112" t="n">
        <x:v>29.7</x:v>
      </x:c>
      <x:c r="S11" s="112" t="n">
        <x:v>19</x:v>
      </x:c>
      <x:c r="T11" s="112" t="n">
        <x:v>1</x:v>
      </x:c>
      <x:c r="U11" s="112" t="n">
        <x:v>7.4</x:v>
      </x:c>
      <x:c r="V11" s="112" t="n">
        <x:v>5</x:v>
      </x:c>
      <x:c r="W11" s="113">
        <x:f>SUM(Q11:V11)</x:f>
      </x:c>
    </x:row>
    <x:row r="12" spans="1:23" s="6" customFormat="1">
      <x:c r="A12" s="172" t="s">
        <x:v>138</x:v>
      </x:c>
      <x:c r="B12" s="173" t="s">
        <x:v>139</x:v>
      </x:c>
      <x:c r="C12" s="172" t="s"/>
      <x:c r="D12" s="174" t="s">
        <x:v>126</x:v>
      </x:c>
      <x:c r="E12" s="175" t="s">
        <x:v>127</x:v>
      </x:c>
      <x:c r="F12" s="175" t="s">
        <x:v>128</x:v>
      </x:c>
      <x:c r="G12" s="175" t="s">
        <x:v>129</x:v>
      </x:c>
      <x:c r="H12" s="175" t="s"/>
      <x:c r="I12" s="175" t="s">
        <x:v>130</x:v>
      </x:c>
      <x:c r="J12" s="110" t="n"/>
      <x:c r="K12" s="111" t="n">
        <x:v>288</x:v>
      </x:c>
      <x:c r="L12" s="111" t="n">
        <x:v>0</x:v>
      </x:c>
      <x:c r="M12" s="111" t="n">
        <x:v>0</x:v>
      </x:c>
      <x:c r="N12" s="111" t="n">
        <x:v>152</x:v>
      </x:c>
      <x:c r="O12" s="111" t="n">
        <x:v>0</x:v>
      </x:c>
      <x:c r="P12" s="111" t="n">
        <x:v>46</x:v>
      </x:c>
      <x:c r="Q12" s="112" t="n">
        <x:v>0.9</x:v>
      </x:c>
      <x:c r="R12" s="112" t="n">
        <x:v>30.5</x:v>
      </x:c>
      <x:c r="S12" s="112" t="n">
        <x:v>14</x:v>
      </x:c>
      <x:c r="T12" s="112" t="n">
        <x:v>1</x:v>
      </x:c>
      <x:c r="U12" s="112" t="n">
        <x:v>5.2</x:v>
      </x:c>
      <x:c r="V12" s="112" t="n">
        <x:v>3.7</x:v>
      </x:c>
      <x:c r="W12" s="113">
        <x:f>SUM(Q12:V12)</x:f>
      </x:c>
    </x:row>
    <x:row r="13" spans="1:23" s="6" customFormat="1">
      <x:c r="A13" s="172" t="s">
        <x:v>140</x:v>
      </x:c>
      <x:c r="B13" s="173" t="s">
        <x:v>141</x:v>
      </x:c>
      <x:c r="C13" s="172" t="s"/>
      <x:c r="D13" s="174" t="s">
        <x:v>126</x:v>
      </x:c>
      <x:c r="E13" s="175" t="s">
        <x:v>127</x:v>
      </x:c>
      <x:c r="F13" s="175" t="s">
        <x:v>128</x:v>
      </x:c>
      <x:c r="G13" s="175" t="s">
        <x:v>129</x:v>
      </x:c>
      <x:c r="H13" s="175" t="s"/>
      <x:c r="I13" s="175" t="s">
        <x:v>130</x:v>
      </x:c>
      <x:c r="J13" s="110" t="n"/>
      <x:c r="K13" s="111" t="n">
        <x:v>357</x:v>
      </x:c>
      <x:c r="L13" s="111" t="n">
        <x:v>0</x:v>
      </x:c>
      <x:c r="M13" s="111" t="n">
        <x:v>0</x:v>
      </x:c>
      <x:c r="N13" s="111" t="n">
        <x:v>137</x:v>
      </x:c>
      <x:c r="O13" s="111" t="n">
        <x:v>0</x:v>
      </x:c>
      <x:c r="P13" s="111" t="n">
        <x:v>59</x:v>
      </x:c>
      <x:c r="Q13" s="112" t="n">
        <x:v>3.5</x:v>
      </x:c>
      <x:c r="R13" s="112" t="n">
        <x:v>28.6</x:v>
      </x:c>
      <x:c r="S13" s="112" t="n">
        <x:v>17</x:v>
      </x:c>
      <x:c r="T13" s="112" t="n">
        <x:v>1</x:v>
      </x:c>
      <x:c r="U13" s="112" t="n">
        <x:v>6.4</x:v>
      </x:c>
      <x:c r="V13" s="112" t="n">
        <x:v>4.4</x:v>
      </x:c>
      <x:c r="W13" s="113">
        <x:f>SUM(Q13:V13)</x:f>
      </x:c>
    </x:row>
    <x:row r="14" spans="1:23" s="6" customFormat="1">
      <x:c r="A14" s="172" t="s">
        <x:v>142</x:v>
      </x:c>
      <x:c r="B14" s="173" t="s">
        <x:v>143</x:v>
      </x:c>
      <x:c r="C14" s="172" t="s"/>
      <x:c r="D14" s="174" t="s">
        <x:v>144</x:v>
      </x:c>
      <x:c r="E14" s="175" t="s">
        <x:v>145</x:v>
      </x:c>
      <x:c r="F14" s="175" t="s">
        <x:v>146</x:v>
      </x:c>
      <x:c r="G14" s="175" t="s">
        <x:v>129</x:v>
      </x:c>
      <x:c r="H14" s="175" t="s"/>
      <x:c r="I14" s="175" t="s">
        <x:v>130</x:v>
      </x:c>
      <x:c r="J14" s="110" t="n"/>
      <x:c r="K14" s="111" t="n">
        <x:v>1110</x:v>
      </x:c>
      <x:c r="L14" s="111" t="n">
        <x:v>0</x:v>
      </x:c>
      <x:c r="M14" s="111" t="n">
        <x:v>0</x:v>
      </x:c>
      <x:c r="N14" s="111" t="n">
        <x:v>552</x:v>
      </x:c>
      <x:c r="O14" s="111" t="n">
        <x:v>103</x:v>
      </x:c>
      <x:c r="P14" s="111" t="n">
        <x:v>246</x:v>
      </x:c>
      <x:c r="Q14" s="112" t="n">
        <x:v>16.3</x:v>
      </x:c>
      <x:c r="R14" s="112" t="n">
        <x:v>76.1</x:v>
      </x:c>
      <x:c r="S14" s="112" t="n">
        <x:v>35</x:v>
      </x:c>
      <x:c r="T14" s="112" t="n">
        <x:v>3</x:v>
      </x:c>
      <x:c r="U14" s="112" t="n">
        <x:v>13.8</x:v>
      </x:c>
      <x:c r="V14" s="112" t="n">
        <x:v>5.6</x:v>
      </x:c>
      <x:c r="W14" s="113">
        <x:f>SUM(Q14:V14)</x:f>
      </x:c>
    </x:row>
    <x:row r="15" spans="1:23" s="6" customFormat="1">
      <x:c r="A15" s="172" t="s">
        <x:v>147</x:v>
      </x:c>
      <x:c r="B15" s="173" t="s">
        <x:v>148</x:v>
      </x:c>
      <x:c r="C15" s="172" t="s"/>
      <x:c r="D15" s="174" t="s">
        <x:v>149</x:v>
      </x:c>
      <x:c r="E15" s="175" t="s">
        <x:v>150</x:v>
      </x:c>
      <x:c r="F15" s="175" t="s">
        <x:v>151</x:v>
      </x:c>
      <x:c r="G15" s="175" t="s">
        <x:v>129</x:v>
      </x:c>
      <x:c r="H15" s="175" t="s"/>
      <x:c r="I15" s="175" t="s">
        <x:v>130</x:v>
      </x:c>
      <x:c r="J15" s="110" t="n"/>
      <x:c r="K15" s="111" t="n">
        <x:v>1910</x:v>
      </x:c>
      <x:c r="L15" s="111" t="n">
        <x:v>0</x:v>
      </x:c>
      <x:c r="M15" s="111" t="n">
        <x:v>0</x:v>
      </x:c>
      <x:c r="N15" s="111" t="n">
        <x:v>1190</x:v>
      </x:c>
      <x:c r="O15" s="111" t="n">
        <x:v>156</x:v>
      </x:c>
      <x:c r="P15" s="111" t="n">
        <x:v>422</x:v>
      </x:c>
      <x:c r="Q15" s="112" t="n">
        <x:v>9</x:v>
      </x:c>
      <x:c r="R15" s="112" t="n">
        <x:v>135</x:v>
      </x:c>
      <x:c r="S15" s="112" t="n">
        <x:v>38</x:v>
      </x:c>
      <x:c r="T15" s="112" t="n">
        <x:v>6</x:v>
      </x:c>
      <x:c r="U15" s="112" t="n">
        <x:v>24.3</x:v>
      </x:c>
      <x:c r="V15" s="112" t="n">
        <x:v>21.2</x:v>
      </x:c>
      <x:c r="W15" s="113">
        <x:f>SUM(Q15:V15)</x:f>
      </x:c>
    </x:row>
    <x:row r="16" spans="1:23" s="6" customFormat="1">
      <x:c r="A16" s="172" t="s">
        <x:v>152</x:v>
      </x:c>
      <x:c r="B16" s="173" t="s">
        <x:v>153</x:v>
      </x:c>
      <x:c r="C16" s="172" t="s"/>
      <x:c r="D16" s="174" t="s">
        <x:v>126</x:v>
      </x:c>
      <x:c r="E16" s="175" t="s">
        <x:v>127</x:v>
      </x:c>
      <x:c r="F16" s="175" t="s">
        <x:v>128</x:v>
      </x:c>
      <x:c r="G16" s="175" t="s">
        <x:v>129</x:v>
      </x:c>
      <x:c r="H16" s="175" t="s"/>
      <x:c r="I16" s="175" t="s">
        <x:v>130</x:v>
      </x:c>
      <x:c r="J16" s="110" t="n"/>
      <x:c r="K16" s="111" t="n">
        <x:v>421</x:v>
      </x:c>
      <x:c r="L16" s="111" t="n">
        <x:v>0</x:v>
      </x:c>
      <x:c r="M16" s="111" t="n">
        <x:v>0</x:v>
      </x:c>
      <x:c r="N16" s="111" t="n">
        <x:v>215</x:v>
      </x:c>
      <x:c r="O16" s="111" t="n">
        <x:v>71</x:v>
      </x:c>
      <x:c r="P16" s="111" t="n">
        <x:v>56</x:v>
      </x:c>
      <x:c r="Q16" s="112" t="n">
        <x:v>2.3</x:v>
      </x:c>
      <x:c r="R16" s="112" t="n">
        <x:v>35.8</x:v>
      </x:c>
      <x:c r="S16" s="112" t="n">
        <x:v>15.5</x:v>
      </x:c>
      <x:c r="T16" s="112" t="n">
        <x:v>1</x:v>
      </x:c>
      <x:c r="U16" s="112" t="n">
        <x:v>5.7</x:v>
      </x:c>
      <x:c r="V16" s="112" t="n">
        <x:v>4.4</x:v>
      </x:c>
      <x:c r="W16" s="113">
        <x:f>SUM(Q16:V16)</x:f>
      </x:c>
    </x:row>
    <x:row r="17" spans="1:23" s="6" customFormat="1">
      <x:c r="A17" s="172" t="s">
        <x:v>154</x:v>
      </x:c>
      <x:c r="B17" s="173" t="s">
        <x:v>155</x:v>
      </x:c>
      <x:c r="C17" s="172" t="s"/>
      <x:c r="D17" s="174" t="s">
        <x:v>144</x:v>
      </x:c>
      <x:c r="E17" s="175" t="s">
        <x:v>145</x:v>
      </x:c>
      <x:c r="F17" s="175" t="s">
        <x:v>146</x:v>
      </x:c>
      <x:c r="G17" s="175" t="s">
        <x:v>129</x:v>
      </x:c>
      <x:c r="H17" s="175" t="s"/>
      <x:c r="I17" s="175" t="s">
        <x:v>130</x:v>
      </x:c>
      <x:c r="J17" s="110" t="n"/>
      <x:c r="K17" s="111" t="n">
        <x:v>905</x:v>
      </x:c>
      <x:c r="L17" s="111" t="n">
        <x:v>0</x:v>
      </x:c>
      <x:c r="M17" s="111" t="n">
        <x:v>0</x:v>
      </x:c>
      <x:c r="N17" s="111" t="n">
        <x:v>523</x:v>
      </x:c>
      <x:c r="O17" s="111" t="n">
        <x:v>67</x:v>
      </x:c>
      <x:c r="P17" s="111" t="n">
        <x:v>246</x:v>
      </x:c>
      <x:c r="Q17" s="112" t="n">
        <x:v>11.5</x:v>
      </x:c>
      <x:c r="R17" s="112" t="n">
        <x:v>72.1</x:v>
      </x:c>
      <x:c r="S17" s="112" t="n">
        <x:v>29</x:v>
      </x:c>
      <x:c r="T17" s="112" t="n">
        <x:v>3</x:v>
      </x:c>
      <x:c r="U17" s="112" t="n">
        <x:v>12.4</x:v>
      </x:c>
      <x:c r="V17" s="112" t="n">
        <x:v>4.7</x:v>
      </x:c>
      <x:c r="W17" s="113">
        <x:f>SUM(Q17:V17)</x:f>
      </x:c>
    </x:row>
    <x:row r="18" spans="1:23" s="6" customFormat="1">
      <x:c r="A18" s="172" t="s">
        <x:v>156</x:v>
      </x:c>
      <x:c r="B18" s="173" t="s">
        <x:v>157</x:v>
      </x:c>
      <x:c r="C18" s="172" t="s"/>
      <x:c r="D18" s="174" t="s">
        <x:v>158</x:v>
      </x:c>
      <x:c r="E18" s="175" t="s">
        <x:v>133</x:v>
      </x:c>
      <x:c r="F18" s="175" t="s">
        <x:v>133</x:v>
      </x:c>
      <x:c r="G18" s="175" t="s">
        <x:v>129</x:v>
      </x:c>
      <x:c r="H18" s="175" t="s"/>
      <x:c r="I18" s="175" t="s">
        <x:v>130</x:v>
      </x:c>
      <x:c r="J18" s="110" t="n"/>
      <x:c r="K18" s="111" t="n">
        <x:v>0</x:v>
      </x:c>
      <x:c r="L18" s="111" t="n">
        <x:v>72</x:v>
      </x:c>
      <x:c r="M18" s="111" t="n">
        <x:v>0</x:v>
      </x:c>
      <x:c r="N18" s="111" t="n">
        <x:v>0</x:v>
      </x:c>
      <x:c r="O18" s="111" t="n">
        <x:v>0</x:v>
      </x:c>
      <x:c r="P18" s="111" t="n">
        <x:v>0</x:v>
      </x:c>
      <x:c r="Q18" s="112" t="n">
        <x:v>3</x:v>
      </x:c>
      <x:c r="R18" s="112" t="n">
        <x:v>1</x:v>
      </x:c>
      <x:c r="S18" s="112" t="n">
        <x:v>4</x:v>
      </x:c>
      <x:c r="T18" s="112" t="n">
        <x:v>0.5</x:v>
      </x:c>
      <x:c r="U18" s="112" t="n">
        <x:v>0</x:v>
      </x:c>
      <x:c r="V18" s="112" t="n">
        <x:v>2</x:v>
      </x:c>
      <x:c r="W18" s="113">
        <x:f>SUM(Q18:V18)</x:f>
      </x:c>
    </x:row>
    <x:row r="19" spans="1:23" s="6" customFormat="1">
      <x:c r="A19" s="172" t="s"/>
      <x:c r="B19" s="173" t="s">
        <x:v>159</x:v>
      </x:c>
      <x:c r="C19" s="172" t="s"/>
      <x:c r="D19" s="174" t="s">
        <x:v>133</x:v>
      </x:c>
      <x:c r="E19" s="175" t="s">
        <x:v>133</x:v>
      </x:c>
      <x:c r="F19" s="175" t="s">
        <x:v>133</x:v>
      </x:c>
      <x:c r="G19" s="175" t="s">
        <x:v>129</x:v>
      </x:c>
      <x:c r="H19" s="175" t="s"/>
      <x:c r="I19" s="175" t="s">
        <x:v>130</x:v>
      </x:c>
      <x:c r="J19" s="110" t="n"/>
      <x:c r="K19" s="111" t="n">
        <x:v>9</x:v>
      </x:c>
      <x:c r="L19" s="111" t="n">
        <x:v>0</x:v>
      </x:c>
      <x:c r="M19" s="111" t="n">
        <x:v>0</x:v>
      </x:c>
      <x:c r="N19" s="111" t="n">
        <x:v>0</x:v>
      </x:c>
      <x:c r="O19" s="111" t="n">
        <x:v>0</x:v>
      </x:c>
      <x:c r="P19" s="111" t="n">
        <x:v>0</x:v>
      </x:c>
      <x:c r="Q19" s="112" t="n">
        <x:v>0</x:v>
      </x:c>
      <x:c r="R19" s="112" t="n">
        <x:v>3</x:v>
      </x:c>
      <x:c r="S19" s="112" t="n">
        <x:v>0</x:v>
      </x:c>
      <x:c r="T19" s="112" t="n">
        <x:v>0</x:v>
      </x:c>
      <x:c r="U19" s="112" t="n">
        <x:v>0</x:v>
      </x:c>
      <x:c r="V19" s="112" t="n">
        <x:v>1</x:v>
      </x:c>
      <x:c r="W19" s="113">
        <x:f>SUM(Q19:V19)</x:f>
      </x:c>
    </x:row>
    <x:row r="20" spans="1:23" s="6" customFormat="1">
      <x:c r="A20" s="4" t="s">
        <x:v>160</x:v>
      </x:c>
      <x:c r="B20" s="2" t="s"/>
      <x:c r="C20" s="2" t="s"/>
      <x:c r="D20" s="3" t="s"/>
      <x:c r="E20" s="8" t="s"/>
      <x:c r="F20" s="8" t="s"/>
      <x:c r="G20" s="2" t="s"/>
      <x:c r="H20" s="2" t="s"/>
      <x:c r="I20" s="2" t="s"/>
      <x:c r="J20" s="2" t="s"/>
      <x:c r="K20" s="13">
        <x:f>SUM(K8:K19)</x:f>
      </x:c>
      <x:c r="L20" s="13">
        <x:f>SUM(L8:L19)</x:f>
      </x:c>
      <x:c r="M20" s="13">
        <x:f>SUM(M8:M19)</x:f>
      </x:c>
      <x:c r="N20" s="13">
        <x:f>SUM(N8:N19)</x:f>
      </x:c>
      <x:c r="O20" s="13">
        <x:f>SUM(O8:O19)</x:f>
      </x:c>
      <x:c r="P20" s="13">
        <x:f>SUM(P8:P19)</x:f>
      </x:c>
      <x:c r="Q20" s="88">
        <x:f>SUM(Q8:Q19)</x:f>
      </x:c>
      <x:c r="R20" s="88">
        <x:f>SUM(R8:R19)</x:f>
      </x:c>
      <x:c r="S20" s="88">
        <x:f>SUM(S8:S19)</x:f>
      </x:c>
      <x:c r="T20" s="88">
        <x:f>SUM(T8:T19)</x:f>
      </x:c>
      <x:c r="U20" s="88">
        <x:f>SUM(U8:U19)</x:f>
      </x:c>
      <x:c r="V20" s="88">
        <x:f>SUM(V8:V19)</x:f>
      </x:c>
      <x:c r="W20" s="88">
        <x:f>SUM(W8:W19)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161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162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163</x:v>
      </x:c>
      <x:c r="E5" s="180" t="s"/>
      <x:c r="F5" s="180" t="s"/>
      <x:c r="G5" s="180" t="s"/>
      <x:c r="H5" s="180" t="s"/>
      <x:c r="I5" s="181" t="s"/>
      <x:c r="J5" s="182" t="s">
        <x:v>164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165</x:v>
      </x:c>
      <x:c r="S5" s="186" t="s"/>
      <x:c r="T5" s="187" t="s"/>
      <x:c r="U5" s="161" t="s">
        <x:v>166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167</x:v>
      </x:c>
      <x:c r="E6" s="189" t="s"/>
      <x:c r="F6" s="190" t="s"/>
      <x:c r="G6" s="90" t="s"/>
      <x:c r="H6" s="91" t="s"/>
      <x:c r="I6" s="75" t="s"/>
      <x:c r="J6" s="161" t="s">
        <x:v>168</x:v>
      </x:c>
      <x:c r="K6" s="162" t="s"/>
      <x:c r="L6" s="161" t="s">
        <x:v>169</x:v>
      </x:c>
      <x:c r="M6" s="162" t="s"/>
      <x:c r="N6" s="161" t="s">
        <x:v>170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171</x:v>
      </x:c>
      <x:c r="E7" s="102" t="s">
        <x:v>172</x:v>
      </x:c>
      <x:c r="F7" s="102" t="s">
        <x:v>173</x:v>
      </x:c>
      <x:c r="G7" s="118" t="s">
        <x:v>174</x:v>
      </x:c>
      <x:c r="H7" s="191" t="s">
        <x:v>175</x:v>
      </x:c>
      <x:c r="I7" s="118" t="s">
        <x:v>176</x:v>
      </x:c>
      <x:c r="J7" s="118" t="s">
        <x:v>177</x:v>
      </x:c>
      <x:c r="K7" s="191" t="s">
        <x:v>178</x:v>
      </x:c>
      <x:c r="L7" s="118" t="s">
        <x:v>179</x:v>
      </x:c>
      <x:c r="M7" s="191" t="s">
        <x:v>180</x:v>
      </x:c>
      <x:c r="N7" s="118" t="s">
        <x:v>181</x:v>
      </x:c>
      <x:c r="O7" s="191" t="s">
        <x:v>182</x:v>
      </x:c>
      <x:c r="P7" s="191" t="s">
        <x:v>183</x:v>
      </x:c>
      <x:c r="Q7" s="118" t="s">
        <x:v>184</x:v>
      </x:c>
      <x:c r="R7" s="118" t="s">
        <x:v>185</x:v>
      </x:c>
      <x:c r="S7" s="118" t="s">
        <x:v>186</x:v>
      </x:c>
      <x:c r="T7" s="11" t="s">
        <x:v>187</x:v>
      </x:c>
      <x:c r="U7" s="129" t="s">
        <x:v>188</x:v>
      </x:c>
      <x:c r="V7" s="129" t="s">
        <x:v>189</x:v>
      </x:c>
      <x:c r="W7" s="129" t="s">
        <x:v>190</x:v>
      </x:c>
      <x:c r="X7" s="129" t="s">
        <x:v>191</x:v>
      </x:c>
      <x:c r="Y7" s="129" t="s">
        <x:v>192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2684110</x:v>
      </x:c>
      <x:c r="E8" s="81" t="n">
        <x:v>1445117</x:v>
      </x:c>
      <x:c r="F8" s="121" t="n">
        <x:v>1808601.426</x:v>
      </x:c>
      <x:c r="G8" s="81" t="n">
        <x:v>128005</x:v>
      </x:c>
      <x:c r="H8" s="81" t="n">
        <x:v>151527</x:v>
      </x:c>
      <x:c r="I8" s="122">
        <x:f>SUM(D8:H8)</x:f>
      </x:c>
      <x:c r="J8" s="81" t="n">
        <x:v>4093374</x:v>
      </x:c>
      <x:c r="K8" s="81" t="n">
        <x:v>0</x:v>
      </x:c>
      <x:c r="L8" s="81" t="n">
        <x:v>1310090</x:v>
      </x:c>
      <x:c r="M8" s="81" t="n">
        <x:v>0</x:v>
      </x:c>
      <x:c r="N8" s="81" t="n">
        <x:v>292281</x:v>
      </x:c>
      <x:c r="O8" s="81" t="n">
        <x:v>296790</x:v>
      </x:c>
      <x:c r="P8" s="81" t="n">
        <x:v>224825</x:v>
      </x:c>
      <x:c r="Q8" s="122">
        <x:f>SUM(J8:P8)</x:f>
      </x:c>
      <x:c r="R8" s="81" t="n">
        <x:v>5785368</x:v>
      </x:c>
      <x:c r="S8" s="81" t="n">
        <x:v>431992</x:v>
      </x:c>
      <x:c r="T8" s="59">
        <x:f>SUM('Part C'!$R8:$S8)</x:f>
      </x:c>
      <x:c r="U8" s="81" t="n">
        <x:v>16482.5299145299</x:v>
      </x:c>
      <x:c r="V8" s="81" t="n">
        <x:v>1230.74643874644</x:v>
      </x:c>
      <x:c r="W8" s="81" t="n">
        <x:v>1989249.58416615</x:v>
      </x:c>
      <x:c r="X8" s="81" t="n">
        <x:v>8206609.58416615</x:v>
      </x:c>
      <x:c r="Y8" s="12" t="n">
        <x:v>23380.6540859434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3031888</x:v>
      </x:c>
      <x:c r="E9" s="81" t="n">
        <x:v>2173791</x:v>
      </x:c>
      <x:c r="F9" s="121" t="n">
        <x:v>2280087.402</x:v>
      </x:c>
      <x:c r="G9" s="81" t="n">
        <x:v>129391</x:v>
      </x:c>
      <x:c r="H9" s="81" t="n">
        <x:v>178135</x:v>
      </x:c>
      <x:c r="I9" s="122">
        <x:f>SUM(D9:H9)</x:f>
      </x:c>
      <x:c r="J9" s="81" t="n">
        <x:v>4361207</x:v>
      </x:c>
      <x:c r="K9" s="81" t="n">
        <x:v>318333</x:v>
      </x:c>
      <x:c r="L9" s="81" t="n">
        <x:v>2314544</x:v>
      </x:c>
      <x:c r="M9" s="81" t="n">
        <x:v>0</x:v>
      </x:c>
      <x:c r="N9" s="81" t="n">
        <x:v>305755</x:v>
      </x:c>
      <x:c r="O9" s="81" t="n">
        <x:v>255964</x:v>
      </x:c>
      <x:c r="P9" s="81" t="n">
        <x:v>237488</x:v>
      </x:c>
      <x:c r="Q9" s="122">
        <x:f>SUM(J9:P9)</x:f>
      </x:c>
      <x:c r="R9" s="81" t="n">
        <x:v>7078658</x:v>
      </x:c>
      <x:c r="S9" s="81" t="n">
        <x:v>714634</x:v>
      </x:c>
      <x:c r="T9" s="59">
        <x:f>SUM('Part C'!$R9:$S9)</x:f>
      </x:c>
      <x:c r="U9" s="81" t="n">
        <x:v>16500.3682983683</x:v>
      </x:c>
      <x:c r="V9" s="81" t="n">
        <x:v>1665.81351981352</x:v>
      </x:c>
      <x:c r="W9" s="81" t="n">
        <x:v>2431305.04731418</x:v>
      </x:c>
      <x:c r="X9" s="81" t="n">
        <x:v>10224597.0473142</x:v>
      </x:c>
      <x:c r="Y9" s="12" t="n">
        <x:v>23833.5595508489</x:v>
      </x:c>
    </x:row>
    <x:row r="10" spans="1:25" s="6" customFormat="1">
      <x:c r="A10" s="192" t="s">
        <x:v>134</x:v>
      </x:c>
      <x:c r="B10" s="192" t="s">
        <x:v>135</x:v>
      </x:c>
      <x:c r="C10" s="192" t="s"/>
      <x:c r="D10" s="81" t="n">
        <x:v>1961726</x:v>
      </x:c>
      <x:c r="E10" s="81" t="n">
        <x:v>1301304</x:v>
      </x:c>
      <x:c r="F10" s="121" t="n">
        <x:v>1429207.14</x:v>
      </x:c>
      <x:c r="G10" s="81" t="n">
        <x:v>78775</x:v>
      </x:c>
      <x:c r="H10" s="81" t="n">
        <x:v>90401</x:v>
      </x:c>
      <x:c r="I10" s="122">
        <x:f>SUM(D10:H10)</x:f>
      </x:c>
      <x:c r="J10" s="81" t="n">
        <x:v>2391958</x:v>
      </x:c>
      <x:c r="K10" s="81" t="n">
        <x:v>0</x:v>
      </x:c>
      <x:c r="L10" s="81" t="n">
        <x:v>1883243</x:v>
      </x:c>
      <x:c r="M10" s="81" t="n">
        <x:v>0</x:v>
      </x:c>
      <x:c r="N10" s="81" t="n">
        <x:v>264608</x:v>
      </x:c>
      <x:c r="O10" s="81" t="n">
        <x:v>201416</x:v>
      </x:c>
      <x:c r="P10" s="81" t="n">
        <x:v>120189</x:v>
      </x:c>
      <x:c r="Q10" s="122">
        <x:f>SUM(J10:P10)</x:f>
      </x:c>
      <x:c r="R10" s="81" t="n">
        <x:v>4674795</x:v>
      </x:c>
      <x:c r="S10" s="81" t="n">
        <x:v>186618</x:v>
      </x:c>
      <x:c r="T10" s="59">
        <x:f>SUM('Part C'!$R10:$S10)</x:f>
      </x:c>
      <x:c r="U10" s="81" t="n">
        <x:v>21844.8364485981</x:v>
      </x:c>
      <x:c r="V10" s="81" t="n">
        <x:v>872.046728971963</x:v>
      </x:c>
      <x:c r="W10" s="81" t="n">
        <x:v>1212818.83479076</x:v>
      </x:c>
      <x:c r="X10" s="81" t="n">
        <x:v>6074231.83479076</x:v>
      </x:c>
      <x:c r="Y10" s="12" t="n">
        <x:v>28384.2609102372</x:v>
      </x:c>
    </x:row>
    <x:row r="11" spans="1:25" s="6" customFormat="1">
      <x:c r="A11" s="192" t="s">
        <x:v>136</x:v>
      </x:c>
      <x:c r="B11" s="192" t="s">
        <x:v>137</x:v>
      </x:c>
      <x:c r="C11" s="192" t="s"/>
      <x:c r="D11" s="81" t="n">
        <x:v>2606965</x:v>
      </x:c>
      <x:c r="E11" s="81" t="n">
        <x:v>1767366</x:v>
      </x:c>
      <x:c r="F11" s="121" t="n">
        <x:v>1915956.978</x:v>
      </x:c>
      <x:c r="G11" s="81" t="n">
        <x:v>124048</x:v>
      </x:c>
      <x:c r="H11" s="81" t="n">
        <x:v>164069</x:v>
      </x:c>
      <x:c r="I11" s="122">
        <x:f>SUM(D11:H11)</x:f>
      </x:c>
      <x:c r="J11" s="81" t="n">
        <x:v>3718735</x:v>
      </x:c>
      <x:c r="K11" s="81" t="n">
        <x:v>0</x:v>
      </x:c>
      <x:c r="L11" s="81" t="n">
        <x:v>2199450</x:v>
      </x:c>
      <x:c r="M11" s="81" t="n">
        <x:v>0</x:v>
      </x:c>
      <x:c r="N11" s="81" t="n">
        <x:v>287997</x:v>
      </x:c>
      <x:c r="O11" s="81" t="n">
        <x:v>267859</x:v>
      </x:c>
      <x:c r="P11" s="81" t="n">
        <x:v>104364</x:v>
      </x:c>
      <x:c r="Q11" s="122">
        <x:f>SUM(J11:P11)</x:f>
      </x:c>
      <x:c r="R11" s="81" t="n">
        <x:v>5705014</x:v>
      </x:c>
      <x:c r="S11" s="81" t="n">
        <x:v>873391</x:v>
      </x:c>
      <x:c r="T11" s="59">
        <x:f>SUM('Part C'!$R11:$S11)</x:f>
      </x:c>
      <x:c r="U11" s="81" t="n">
        <x:v>16878.7396449704</x:v>
      </x:c>
      <x:c r="V11" s="81" t="n">
        <x:v>2583.99704142012</x:v>
      </x:c>
      <x:c r="W11" s="81" t="n">
        <x:v>1915573.67364147</x:v>
      </x:c>
      <x:c r="X11" s="81" t="n">
        <x:v>8493978.67364147</x:v>
      </x:c>
      <x:c r="Y11" s="12" t="n">
        <x:v>25130.1144190576</x:v>
      </x:c>
    </x:row>
    <x:row r="12" spans="1:25" s="6" customFormat="1">
      <x:c r="A12" s="192" t="s">
        <x:v>138</x:v>
      </x:c>
      <x:c r="B12" s="192" t="s">
        <x:v>139</x:v>
      </x:c>
      <x:c r="C12" s="192" t="s"/>
      <x:c r="D12" s="81" t="n">
        <x:v>2976285</x:v>
      </x:c>
      <x:c r="E12" s="81" t="n">
        <x:v>1399056</x:v>
      </x:c>
      <x:c r="F12" s="121" t="n">
        <x:v>1916399.358</x:v>
      </x:c>
      <x:c r="G12" s="81" t="n">
        <x:v>104946</x:v>
      </x:c>
      <x:c r="H12" s="81" t="n">
        <x:v>124747</x:v>
      </x:c>
      <x:c r="I12" s="122">
        <x:f>SUM(D12:H12)</x:f>
      </x:c>
      <x:c r="J12" s="81" t="n">
        <x:v>3834944</x:v>
      </x:c>
      <x:c r="K12" s="81" t="n">
        <x:v>0</x:v>
      </x:c>
      <x:c r="L12" s="81" t="n">
        <x:v>1929814</x:v>
      </x:c>
      <x:c r="M12" s="81" t="n">
        <x:v>0</x:v>
      </x:c>
      <x:c r="N12" s="81" t="n">
        <x:v>276825</x:v>
      </x:c>
      <x:c r="O12" s="81" t="n">
        <x:v>254220</x:v>
      </x:c>
      <x:c r="P12" s="81" t="n">
        <x:v>225630</x:v>
      </x:c>
      <x:c r="Q12" s="122">
        <x:f>SUM(J12:P12)</x:f>
      </x:c>
      <x:c r="R12" s="81" t="n">
        <x:v>6352748</x:v>
      </x:c>
      <x:c r="S12" s="81" t="n">
        <x:v>168685</x:v>
      </x:c>
      <x:c r="T12" s="59">
        <x:f>SUM('Part C'!$R12:$S12)</x:f>
      </x:c>
      <x:c r="U12" s="81" t="n">
        <x:v>22058.1527777778</x:v>
      </x:c>
      <x:c r="V12" s="81" t="n">
        <x:v>585.711805555556</x:v>
      </x:c>
      <x:c r="W12" s="81" t="n">
        <x:v>1632204.78700812</x:v>
      </x:c>
      <x:c r="X12" s="81" t="n">
        <x:v>8153637.78700812</x:v>
      </x:c>
      <x:c r="Y12" s="12" t="n">
        <x:v>28311.2423160004</x:v>
      </x:c>
    </x:row>
    <x:row r="13" spans="1:25" s="6" customFormat="1">
      <x:c r="A13" s="192" t="s">
        <x:v>140</x:v>
      </x:c>
      <x:c r="B13" s="192" t="s">
        <x:v>141</x:v>
      </x:c>
      <x:c r="C13" s="192" t="s"/>
      <x:c r="D13" s="81" t="n">
        <x:v>3248760</x:v>
      </x:c>
      <x:c r="E13" s="81" t="n">
        <x:v>1626717</x:v>
      </x:c>
      <x:c r="F13" s="121" t="n">
        <x:v>2135458.926</x:v>
      </x:c>
      <x:c r="G13" s="81" t="n">
        <x:v>130235</x:v>
      </x:c>
      <x:c r="H13" s="81" t="n">
        <x:v>151123</x:v>
      </x:c>
      <x:c r="I13" s="122">
        <x:f>SUM(D13:H13)</x:f>
      </x:c>
      <x:c r="J13" s="81" t="n">
        <x:v>4764803</x:v>
      </x:c>
      <x:c r="K13" s="81" t="n">
        <x:v>0</x:v>
      </x:c>
      <x:c r="L13" s="81" t="n">
        <x:v>1693502</x:v>
      </x:c>
      <x:c r="M13" s="81" t="n">
        <x:v>0</x:v>
      </x:c>
      <x:c r="N13" s="81" t="n">
        <x:v>299409</x:v>
      </x:c>
      <x:c r="O13" s="81" t="n">
        <x:v>292159</x:v>
      </x:c>
      <x:c r="P13" s="81" t="n">
        <x:v>242422</x:v>
      </x:c>
      <x:c r="Q13" s="122">
        <x:f>SUM(J13:P13)</x:f>
      </x:c>
      <x:c r="R13" s="81" t="n">
        <x:v>7220552</x:v>
      </x:c>
      <x:c r="S13" s="81" t="n">
        <x:v>71742</x:v>
      </x:c>
      <x:c r="T13" s="59">
        <x:f>SUM('Part C'!$R13:$S13)</x:f>
      </x:c>
      <x:c r="U13" s="81" t="n">
        <x:v>20225.6358543417</x:v>
      </x:c>
      <x:c r="V13" s="81" t="n">
        <x:v>200.957983193277</x:v>
      </x:c>
      <x:c r="W13" s="81" t="n">
        <x:v>2023253.85056215</x:v>
      </x:c>
      <x:c r="X13" s="81" t="n">
        <x:v>9315547.85056215</x:v>
      </x:c>
      <x:c r="Y13" s="12" t="n">
        <x:v>26093.9715702021</x:v>
      </x:c>
    </x:row>
    <x:row r="14" spans="1:25" s="6" customFormat="1">
      <x:c r="A14" s="192" t="s">
        <x:v>142</x:v>
      </x:c>
      <x:c r="B14" s="192" t="s">
        <x:v>143</x:v>
      </x:c>
      <x:c r="C14" s="192" t="s"/>
      <x:c r="D14" s="81" t="n">
        <x:v>8461983</x:v>
      </x:c>
      <x:c r="E14" s="81" t="n">
        <x:v>3756391</x:v>
      </x:c>
      <x:c r="F14" s="121" t="n">
        <x:v>5351647.812</x:v>
      </x:c>
      <x:c r="G14" s="81" t="n">
        <x:v>428104</x:v>
      </x:c>
      <x:c r="H14" s="81" t="n">
        <x:v>587169</x:v>
      </x:c>
      <x:c r="I14" s="122">
        <x:f>SUM(D14:H14)</x:f>
      </x:c>
      <x:c r="J14" s="81" t="n">
        <x:v>10214138</x:v>
      </x:c>
      <x:c r="K14" s="81" t="n">
        <x:v>0</x:v>
      </x:c>
      <x:c r="L14" s="81" t="n">
        <x:v>5523574</x:v>
      </x:c>
      <x:c r="M14" s="81" t="n">
        <x:v>0</x:v>
      </x:c>
      <x:c r="N14" s="81" t="n">
        <x:v>682175</x:v>
      </x:c>
      <x:c r="O14" s="81" t="n">
        <x:v>605232</x:v>
      </x:c>
      <x:c r="P14" s="81" t="n">
        <x:v>1560177</x:v>
      </x:c>
      <x:c r="Q14" s="122">
        <x:f>SUM(J14:P14)</x:f>
      </x:c>
      <x:c r="R14" s="81" t="n">
        <x:v>18146435</x:v>
      </x:c>
      <x:c r="S14" s="81" t="n">
        <x:v>438860</x:v>
      </x:c>
      <x:c r="T14" s="59">
        <x:f>SUM('Part C'!$R14:$S14)</x:f>
      </x:c>
      <x:c r="U14" s="81" t="n">
        <x:v>16348.1396396396</x:v>
      </x:c>
      <x:c r="V14" s="81" t="n">
        <x:v>395.369369369369</x:v>
      </x:c>
      <x:c r="W14" s="81" t="n">
        <x:v>6290789.28326046</x:v>
      </x:c>
      <x:c r="X14" s="81" t="n">
        <x:v>24876084.2832605</x:v>
      </x:c>
      <x:c r="Y14" s="12" t="n">
        <x:v>22410.8867416761</x:v>
      </x:c>
    </x:row>
    <x:row r="15" spans="1:25" s="6" customFormat="1">
      <x:c r="A15" s="192" t="s">
        <x:v>147</x:v>
      </x:c>
      <x:c r="B15" s="192" t="s">
        <x:v>148</x:v>
      </x:c>
      <x:c r="C15" s="192" t="s"/>
      <x:c r="D15" s="81" t="n">
        <x:v>13427456</x:v>
      </x:c>
      <x:c r="E15" s="81" t="n">
        <x:v>7171524</x:v>
      </x:c>
      <x:c r="F15" s="121" t="n">
        <x:v>9022353.24</x:v>
      </x:c>
      <x:c r="G15" s="81" t="n">
        <x:v>4175128</x:v>
      </x:c>
      <x:c r="H15" s="81" t="n">
        <x:v>1264829</x:v>
      </x:c>
      <x:c r="I15" s="122">
        <x:f>SUM(D15:H15)</x:f>
      </x:c>
      <x:c r="J15" s="81" t="n">
        <x:v>21294836</x:v>
      </x:c>
      <x:c r="K15" s="81" t="n">
        <x:v>0</x:v>
      </x:c>
      <x:c r="L15" s="81" t="n">
        <x:v>7140211</x:v>
      </x:c>
      <x:c r="M15" s="81" t="n">
        <x:v>0</x:v>
      </x:c>
      <x:c r="N15" s="81" t="n">
        <x:v>1692893</x:v>
      </x:c>
      <x:c r="O15" s="81" t="n">
        <x:v>1071090</x:v>
      </x:c>
      <x:c r="P15" s="81" t="n">
        <x:v>3862260</x:v>
      </x:c>
      <x:c r="Q15" s="122">
        <x:f>SUM(J15:P15)</x:f>
      </x:c>
      <x:c r="R15" s="81" t="n">
        <x:v>34547447</x:v>
      </x:c>
      <x:c r="S15" s="81" t="n">
        <x:v>513843</x:v>
      </x:c>
      <x:c r="T15" s="59">
        <x:f>SUM('Part C'!$R15:$S15)</x:f>
      </x:c>
      <x:c r="U15" s="81" t="n">
        <x:v>18087.6685863874</x:v>
      </x:c>
      <x:c r="V15" s="81" t="n">
        <x:v>269.027748691099</x:v>
      </x:c>
      <x:c r="W15" s="81" t="n">
        <x:v>10824691.4693941</x:v>
      </x:c>
      <x:c r="X15" s="81" t="n">
        <x:v>45885981.4693941</x:v>
      </x:c>
      <x:c r="Y15" s="12" t="n">
        <x:v>24024.0740677456</x:v>
      </x:c>
    </x:row>
    <x:row r="16" spans="1:25" s="6" customFormat="1">
      <x:c r="A16" s="192" t="s">
        <x:v>152</x:v>
      </x:c>
      <x:c r="B16" s="192" t="s">
        <x:v>153</x:v>
      </x:c>
      <x:c r="C16" s="192" t="s"/>
      <x:c r="D16" s="81" t="n">
        <x:v>2949291</x:v>
      </x:c>
      <x:c r="E16" s="81" t="n">
        <x:v>1565457</x:v>
      </x:c>
      <x:c r="F16" s="121" t="n">
        <x:v>1977459.624</x:v>
      </x:c>
      <x:c r="G16" s="81" t="n">
        <x:v>153364</x:v>
      </x:c>
      <x:c r="H16" s="81" t="n">
        <x:v>174877</x:v>
      </x:c>
      <x:c r="I16" s="122">
        <x:f>SUM(D16:H16)</x:f>
      </x:c>
      <x:c r="J16" s="81" t="n">
        <x:v>4708965</x:v>
      </x:c>
      <x:c r="K16" s="81" t="n">
        <x:v>0</x:v>
      </x:c>
      <x:c r="L16" s="81" t="n">
        <x:v>1193369</x:v>
      </x:c>
      <x:c r="M16" s="81" t="n">
        <x:v>0</x:v>
      </x:c>
      <x:c r="N16" s="81" t="n">
        <x:v>330885</x:v>
      </x:c>
      <x:c r="O16" s="81" t="n">
        <x:v>300805</x:v>
      </x:c>
      <x:c r="P16" s="81" t="n">
        <x:v>286423</x:v>
      </x:c>
      <x:c r="Q16" s="122">
        <x:f>SUM(J16:P16)</x:f>
      </x:c>
      <x:c r="R16" s="81" t="n">
        <x:v>6667268</x:v>
      </x:c>
      <x:c r="S16" s="81" t="n">
        <x:v>153181</x:v>
      </x:c>
      <x:c r="T16" s="59">
        <x:f>SUM('Part C'!$R16:$S16)</x:f>
      </x:c>
      <x:c r="U16" s="81" t="n">
        <x:v>15836.7410926366</x:v>
      </x:c>
      <x:c r="V16" s="81" t="n">
        <x:v>363.850356294537</x:v>
      </x:c>
      <x:c r="W16" s="81" t="n">
        <x:v>2385966.02545284</x:v>
      </x:c>
      <x:c r="X16" s="81" t="n">
        <x:v>9206415.02545284</x:v>
      </x:c>
      <x:c r="Y16" s="12" t="n">
        <x:v>21867.9691815982</x:v>
      </x:c>
    </x:row>
    <x:row r="17" spans="1:25" s="6" customFormat="1">
      <x:c r="A17" s="192" t="s">
        <x:v>154</x:v>
      </x:c>
      <x:c r="B17" s="192" t="s">
        <x:v>155</x:v>
      </x:c>
      <x:c r="C17" s="192" t="s"/>
      <x:c r="D17" s="81" t="n">
        <x:v>7199882</x:v>
      </x:c>
      <x:c r="E17" s="81" t="n">
        <x:v>3250224</x:v>
      </x:c>
      <x:c r="F17" s="121" t="n">
        <x:v>4577146.428</x:v>
      </x:c>
      <x:c r="G17" s="81" t="n">
        <x:v>352709</x:v>
      </x:c>
      <x:c r="H17" s="81" t="n">
        <x:v>500532</x:v>
      </x:c>
      <x:c r="I17" s="122">
        <x:f>SUM(D17:H17)</x:f>
      </x:c>
      <x:c r="J17" s="81" t="n">
        <x:v>8977117</x:v>
      </x:c>
      <x:c r="K17" s="81" t="n">
        <x:v>0</x:v>
      </x:c>
      <x:c r="L17" s="81" t="n">
        <x:v>4397668</x:v>
      </x:c>
      <x:c r="M17" s="81" t="n">
        <x:v>0</x:v>
      </x:c>
      <x:c r="N17" s="81" t="n">
        <x:v>696278</x:v>
      </x:c>
      <x:c r="O17" s="81" t="n">
        <x:v>478085</x:v>
      </x:c>
      <x:c r="P17" s="81" t="n">
        <x:v>1331345</x:v>
      </x:c>
      <x:c r="Q17" s="122">
        <x:f>SUM(J17:P17)</x:f>
      </x:c>
      <x:c r="R17" s="81" t="n">
        <x:v>15543148</x:v>
      </x:c>
      <x:c r="S17" s="81" t="n">
        <x:v>337345</x:v>
      </x:c>
      <x:c r="T17" s="59">
        <x:f>SUM('Part C'!$R17:$S17)</x:f>
      </x:c>
      <x:c r="U17" s="81" t="n">
        <x:v>17174.7491712707</x:v>
      </x:c>
      <x:c r="V17" s="81" t="n">
        <x:v>372.756906077348</x:v>
      </x:c>
      <x:c r="W17" s="81" t="n">
        <x:v>5128976.84806371</x:v>
      </x:c>
      <x:c r="X17" s="81" t="n">
        <x:v>21009469.8480637</x:v>
      </x:c>
      <x:c r="Y17" s="12" t="n">
        <x:v>23214.8838100151</x:v>
      </x:c>
    </x:row>
    <x:row r="18" spans="1:25" s="6" customFormat="1">
      <x:c r="A18" s="192" t="s">
        <x:v>156</x:v>
      </x:c>
      <x:c r="B18" s="192" t="s">
        <x:v>157</x:v>
      </x:c>
      <x:c r="C18" s="192" t="s"/>
      <x:c r="D18" s="81" t="n">
        <x:v>303522</x:v>
      </x:c>
      <x:c r="E18" s="81" t="n">
        <x:v>186509</x:v>
      </x:c>
      <x:c r="F18" s="121" t="n">
        <x:v>214633.578</x:v>
      </x:c>
      <x:c r="G18" s="81" t="n">
        <x:v>0</x:v>
      </x:c>
      <x:c r="H18" s="81" t="n">
        <x:v>20108</x:v>
      </x:c>
      <x:c r="I18" s="122">
        <x:f>SUM(D18:H18)</x:f>
      </x:c>
      <x:c r="J18" s="81" t="n">
        <x:v>0</x:v>
      </x:c>
      <x:c r="K18" s="81" t="n">
        <x:v>653933</x:v>
      </x:c>
      <x:c r="L18" s="81" t="n">
        <x:v>0</x:v>
      </x:c>
      <x:c r="M18" s="81" t="n">
        <x:v>0</x:v>
      </x:c>
      <x:c r="N18" s="81" t="n">
        <x:v>70840</x:v>
      </x:c>
      <x:c r="O18" s="81" t="n">
        <x:v>0</x:v>
      </x:c>
      <x:c r="P18" s="81" t="n">
        <x:v>0</x:v>
      </x:c>
      <x:c r="Q18" s="122">
        <x:f>SUM(J18:P18)</x:f>
      </x:c>
      <x:c r="R18" s="81" t="n">
        <x:v>724773</x:v>
      </x:c>
      <x:c r="S18" s="81" t="n">
        <x:v>0</x:v>
      </x:c>
      <x:c r="T18" s="59">
        <x:f>SUM('Part C'!$R18:$S18)</x:f>
      </x:c>
      <x:c r="U18" s="81" t="n">
        <x:v>10066.2916666667</x:v>
      </x:c>
      <x:c r="V18" s="81" t="n">
        <x:v>0</x:v>
      </x:c>
      <x:c r="W18" s="81" t="n">
        <x:v>408051.19675203</x:v>
      </x:c>
      <x:c r="X18" s="81" t="n">
        <x:v>1132824.19675203</x:v>
      </x:c>
      <x:c r="Y18" s="12" t="n">
        <x:v>15733.6693993338</x:v>
      </x:c>
    </x:row>
    <x:row r="19" spans="1:25" s="6" customFormat="1">
      <x:c r="A19" s="192" t="s"/>
      <x:c r="B19" s="192" t="s">
        <x:v>159</x:v>
      </x:c>
      <x:c r="C19" s="192" t="s"/>
      <x:c r="D19" s="81" t="n">
        <x:v>238150</x:v>
      </x:c>
      <x:c r="E19" s="81" t="n">
        <x:v>45250</x:v>
      </x:c>
      <x:c r="F19" s="121" t="n">
        <x:v>124129.2</x:v>
      </x:c>
      <x:c r="G19" s="81" t="n">
        <x:v>0</x:v>
      </x:c>
      <x:c r="H19" s="81" t="n">
        <x:v>7500</x:v>
      </x:c>
      <x:c r="I19" s="122">
        <x:f>SUM(D19:H19)</x:f>
      </x:c>
      <x:c r="J19" s="81" t="n">
        <x:v>415029</x:v>
      </x:c>
      <x:c r="K19" s="81" t="n">
        <x:v>0</x:v>
      </x:c>
      <x:c r="L19" s="81" t="n">
        <x:v>0</x:v>
      </x:c>
      <x:c r="M19" s="81" t="n">
        <x:v>0</x:v>
      </x:c>
      <x:c r="N19" s="81" t="n">
        <x:v>0</x:v>
      </x:c>
      <x:c r="O19" s="81" t="n">
        <x:v>0</x:v>
      </x:c>
      <x:c r="P19" s="81" t="n">
        <x:v>0</x:v>
      </x:c>
      <x:c r="Q19" s="122">
        <x:f>SUM(J19:P19)</x:f>
      </x:c>
      <x:c r="R19" s="81" t="n">
        <x:v>383797</x:v>
      </x:c>
      <x:c r="S19" s="81" t="n">
        <x:v>31232</x:v>
      </x:c>
      <x:c r="T19" s="59">
        <x:f>SUM('Part C'!$R19:$S19)</x:f>
      </x:c>
      <x:c r="U19" s="81" t="n">
        <x:v>42644.1111111111</x:v>
      </x:c>
      <x:c r="V19" s="81" t="n">
        <x:v>3470.22222222222</x:v>
      </x:c>
      <x:c r="W19" s="81" t="n">
        <x:v>51006.3995940037</x:v>
      </x:c>
      <x:c r="X19" s="81" t="n">
        <x:v>466035.399594004</x:v>
      </x:c>
      <x:c r="Y19" s="12" t="n">
        <x:v>51781.7110660004</x:v>
      </x:c>
    </x:row>
    <x:row r="20" spans="1:25" s="3" customFormat="1" ht="15" customHeight="1">
      <x:c r="A20" s="4" t="s">
        <x:v>160</x:v>
      </x:c>
      <x:c r="B20" s="4" t="s"/>
      <x:c r="D20" s="14">
        <x:f>SUM(D8:D19)</x:f>
      </x:c>
      <x:c r="E20" s="14">
        <x:f>SUM(E8:E19)</x:f>
      </x:c>
      <x:c r="F20" s="14">
        <x:f>SUM(F8:F19)</x:f>
      </x:c>
      <x:c r="G20" s="14">
        <x:f>SUM(G8:G19)</x:f>
      </x:c>
      <x:c r="H20" s="14">
        <x:f>SUM(H8:H19)</x:f>
      </x:c>
      <x:c r="I20" s="14">
        <x:f>SUM(I8:I19)</x:f>
      </x:c>
      <x:c r="J20" s="14">
        <x:f>SUM(J8:J19)</x:f>
      </x:c>
      <x:c r="K20" s="14">
        <x:f>SUM(K8:K19)</x:f>
      </x:c>
      <x:c r="L20" s="14">
        <x:f>SUM(L8:L19)</x:f>
      </x:c>
      <x:c r="M20" s="14">
        <x:f>SUM(M8:M19)</x:f>
      </x:c>
      <x:c r="N20" s="14">
        <x:f>SUM(N8:N19)</x:f>
      </x:c>
      <x:c r="O20" s="14">
        <x:f>SUM(O8:O19)</x:f>
      </x:c>
      <x:c r="P20" s="14">
        <x:f>SUM(P8:P19)</x:f>
      </x:c>
      <x:c r="Q20" s="14">
        <x:f>SUM(Q8:Q19)</x:f>
      </x:c>
      <x:c r="R20" s="14">
        <x:f>SUM(R8:R19)</x:f>
      </x:c>
      <x:c r="S20" s="14">
        <x:f>SUM(S8:S19)</x:f>
      </x:c>
      <x:c r="T20" s="14">
        <x:f>SUM(T8:T19)</x:f>
      </x:c>
      <x:c r="W20" s="14">
        <x:f>SUM(W8:W19)</x:f>
      </x:c>
      <x:c r="X20" s="14">
        <x:f>SUM(X8:X19)</x:f>
      </x:c>
      <x:c r="Y2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193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162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194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195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196</x:v>
      </x:c>
      <x:c r="G6" s="171" t="s"/>
      <x:c r="H6" s="171" t="s"/>
      <x:c r="I6" s="171" t="s"/>
      <x:c r="J6" s="162" t="s"/>
      <x:c r="K6" s="161" t="s">
        <x:v>197</x:v>
      </x:c>
      <x:c r="L6" s="171" t="s"/>
      <x:c r="M6" s="171" t="s"/>
      <x:c r="N6" s="162" t="s"/>
      <x:c r="O6" s="65" t="s"/>
      <x:c r="P6" s="161" t="s">
        <x:v>198</x:v>
      </x:c>
      <x:c r="Q6" s="171" t="s"/>
      <x:c r="R6" s="171" t="s"/>
      <x:c r="S6" s="171" t="s"/>
      <x:c r="T6" s="171" t="s"/>
      <x:c r="U6" s="171" t="s"/>
      <x:c r="V6" s="162" t="s"/>
      <x:c r="W6" s="193" t="s">
        <x:v>199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200</x:v>
      </x:c>
      <x:c r="E7" s="75" t="s">
        <x:v>201</x:v>
      </x:c>
      <x:c r="F7" s="75" t="s">
        <x:v>202</x:v>
      </x:c>
      <x:c r="G7" s="102" t="s">
        <x:v>203</x:v>
      </x:c>
      <x:c r="H7" s="102" t="s">
        <x:v>204</x:v>
      </x:c>
      <x:c r="I7" s="102" t="s">
        <x:v>205</x:v>
      </x:c>
      <x:c r="J7" s="118" t="s">
        <x:v>206</x:v>
      </x:c>
      <x:c r="K7" s="75" t="s">
        <x:v>207</x:v>
      </x:c>
      <x:c r="L7" s="102" t="s">
        <x:v>208</x:v>
      </x:c>
      <x:c r="M7" s="102" t="s">
        <x:v>209</x:v>
      </x:c>
      <x:c r="N7" s="75" t="s">
        <x:v>210</x:v>
      </x:c>
      <x:c r="O7" s="118" t="s">
        <x:v>211</x:v>
      </x:c>
      <x:c r="P7" s="75" t="s">
        <x:v>212</x:v>
      </x:c>
      <x:c r="Q7" s="102" t="s">
        <x:v>213</x:v>
      </x:c>
      <x:c r="R7" s="102" t="s">
        <x:v>214</x:v>
      </x:c>
      <x:c r="S7" s="102" t="s">
        <x:v>215</x:v>
      </x:c>
      <x:c r="T7" s="102" t="s">
        <x:v>216</x:v>
      </x:c>
      <x:c r="U7" s="102" t="s">
        <x:v>175</x:v>
      </x:c>
      <x:c r="V7" s="75" t="s">
        <x:v>217</x:v>
      </x:c>
      <x:c r="W7" s="75" t="s">
        <x:v>218</x:v>
      </x:c>
      <x:c r="X7" s="75" t="s">
        <x:v>219</x:v>
      </x:c>
      <x:c r="Y7" s="61" t="s">
        <x:v>186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>
        <x:v>0</x:v>
      </x:c>
      <x:c r="P8" s="81" t="n">
        <x:v>82352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15396</x:v>
      </x:c>
      <x:c r="V8" s="122">
        <x:f>SUM(P8:U8)</x:f>
      </x:c>
      <x:c r="W8" s="81" t="n">
        <x:v>85646</x:v>
      </x:c>
      <x:c r="X8" s="81" t="n">
        <x:v>810</x:v>
      </x:c>
      <x:c r="Y8" s="12" t="n">
        <x:v>11292</x:v>
      </x:c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129</x:v>
      </x:c>
      <x:c r="E9" s="175" t="s">
        <x:v>129</x:v>
      </x:c>
      <x:c r="F9" s="124" t="n">
        <x:v>45</x:v>
      </x:c>
      <x:c r="G9" s="124" t="n">
        <x:v>0</x:v>
      </x:c>
      <x:c r="H9" s="124" t="n">
        <x:v>35</x:v>
      </x:c>
      <x:c r="I9" s="124" t="n">
        <x:v>0</x:v>
      </x:c>
      <x:c r="J9" s="125">
        <x:f>SUM(F9:I9)</x:f>
      </x:c>
      <x:c r="K9" s="81" t="n">
        <x:v>318333</x:v>
      </x:c>
      <x:c r="L9" s="81" t="n">
        <x:v>0</x:v>
      </x:c>
      <x:c r="M9" s="81" t="n">
        <x:v>0</x:v>
      </x:c>
      <x:c r="N9" s="122">
        <x:f>SUM(K9:M9)</x:f>
      </x:c>
      <x:c r="O9" s="126" t="n">
        <x:v>0</x:v>
      </x:c>
      <x:c r="P9" s="81" t="n">
        <x:v>1000</x:v>
      </x:c>
      <x:c r="Q9" s="81" t="n">
        <x:v>0</x:v>
      </x:c>
      <x:c r="R9" s="81" t="n">
        <x:v>0</x:v>
      </x:c>
      <x:c r="S9" s="81" t="n">
        <x:v>0</x:v>
      </x:c>
      <x:c r="T9" s="81" t="n">
        <x:v>69543</x:v>
      </x:c>
      <x:c r="U9" s="81" t="n">
        <x:v>15366</x:v>
      </x:c>
      <x:c r="V9" s="122">
        <x:f>SUM(P9:U9)</x:f>
      </x:c>
      <x:c r="W9" s="81" t="n">
        <x:v>4269</x:v>
      </x:c>
      <x:c r="X9" s="81" t="n">
        <x:v>805</x:v>
      </x:c>
      <x:c r="Y9" s="12" t="n">
        <x:v>80835</x:v>
      </x:c>
    </x:row>
    <x:row r="10" spans="1:25" s="3" customFormat="1" x14ac:dyDescent="0.3">
      <x:c r="A10" s="192" t="s">
        <x:v>134</x:v>
      </x:c>
      <x:c r="B10" s="192" t="s">
        <x:v>135</x:v>
      </x:c>
      <x:c r="C10" s="192" t="s"/>
      <x:c r="D10" s="196" t="s">
        <x:v>130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4396</x:v>
      </x:c>
      <x:c r="V10" s="122">
        <x:f>SUM(P10:U10)</x:f>
      </x:c>
      <x:c r="W10" s="81" t="n">
        <x:v>2617</x:v>
      </x:c>
      <x:c r="X10" s="81" t="n">
        <x:v>1285</x:v>
      </x:c>
      <x:c r="Y10" s="12" t="n">
        <x:v>494</x:v>
      </x:c>
    </x:row>
    <x:row r="11" spans="1:25" s="3" customFormat="1" x14ac:dyDescent="0.3">
      <x:c r="A11" s="192" t="s">
        <x:v>136</x:v>
      </x:c>
      <x:c r="B11" s="192" t="s">
        <x:v>137</x:v>
      </x:c>
      <x:c r="C11" s="192" t="s"/>
      <x:c r="D11" s="196" t="s">
        <x:v>130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>
        <x:v>0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67061</x:v>
      </x:c>
      <x:c r="U11" s="81" t="n">
        <x:v>15206</x:v>
      </x:c>
      <x:c r="V11" s="122">
        <x:f>SUM(P11:U11)</x:f>
      </x:c>
      <x:c r="W11" s="81" t="n">
        <x:v>4134</x:v>
      </x:c>
      <x:c r="X11" s="81" t="n">
        <x:v>780</x:v>
      </x:c>
      <x:c r="Y11" s="12" t="n">
        <x:v>77353</x:v>
      </x:c>
    </x:row>
    <x:row r="12" spans="1:25" s="3" customFormat="1" x14ac:dyDescent="0.3">
      <x:c r="A12" s="192" t="s">
        <x:v>138</x:v>
      </x:c>
      <x:c r="B12" s="192" t="s">
        <x:v>139</x:v>
      </x:c>
      <x:c r="C12" s="192" t="s"/>
      <x:c r="D12" s="196" t="s">
        <x:v>130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>
        <x:v>0</x:v>
      </x:c>
      <x:c r="P12" s="81" t="n">
        <x:v>0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6084</x:v>
      </x:c>
      <x:c r="V12" s="122">
        <x:f>SUM(P12:U12)</x:f>
      </x:c>
      <x:c r="W12" s="81" t="n">
        <x:v>4135</x:v>
      </x:c>
      <x:c r="X12" s="81" t="n">
        <x:v>665</x:v>
      </x:c>
      <x:c r="Y12" s="12" t="n">
        <x:v>1285</x:v>
      </x:c>
    </x:row>
    <x:row r="13" spans="1:25" s="3" customFormat="1" x14ac:dyDescent="0.3">
      <x:c r="A13" s="192" t="s">
        <x:v>140</x:v>
      </x:c>
      <x:c r="B13" s="192" t="s">
        <x:v>141</x:v>
      </x:c>
      <x:c r="C13" s="192" t="s"/>
      <x:c r="D13" s="196" t="s">
        <x:v>130</x:v>
      </x:c>
      <x:c r="E13" s="175" t="s">
        <x:v>129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>
        <x:v>0</x:v>
      </x:c>
      <x:c r="P13" s="81" t="n">
        <x:v>0</x:v>
      </x:c>
      <x:c r="Q13" s="81" t="n">
        <x:v>102408</x:v>
      </x:c>
      <x:c r="R13" s="81" t="n">
        <x:v>0</x:v>
      </x:c>
      <x:c r="S13" s="81" t="n">
        <x:v>0</x:v>
      </x:c>
      <x:c r="T13" s="81" t="n">
        <x:v>0</x:v>
      </x:c>
      <x:c r="U13" s="81" t="n">
        <x:v>6475</x:v>
      </x:c>
      <x:c r="V13" s="122">
        <x:f>SUM(P13:U13)</x:f>
      </x:c>
      <x:c r="W13" s="81" t="n">
        <x:v>106775</x:v>
      </x:c>
      <x:c r="X13" s="81" t="n">
        <x:v>823</x:v>
      </x:c>
      <x:c r="Y13" s="12" t="n">
        <x:v>1285</x:v>
      </x:c>
    </x:row>
    <x:row r="14" spans="1:25" s="3" customFormat="1" x14ac:dyDescent="0.3">
      <x:c r="A14" s="192" t="s">
        <x:v>142</x:v>
      </x:c>
      <x:c r="B14" s="192" t="s">
        <x:v>143</x:v>
      </x:c>
      <x:c r="C14" s="192" t="s"/>
      <x:c r="D14" s="196" t="s">
        <x:v>130</x:v>
      </x:c>
      <x:c r="E14" s="175" t="s">
        <x:v>129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>
        <x:v>0</x:v>
      </x:c>
      <x:c r="P14" s="81" t="n">
        <x:v>135567</x:v>
      </x:c>
      <x:c r="Q14" s="81" t="n">
        <x:v>124615</x:v>
      </x:c>
      <x:c r="R14" s="81" t="n">
        <x:v>0</x:v>
      </x:c>
      <x:c r="S14" s="81" t="n">
        <x:v>0</x:v>
      </x:c>
      <x:c r="T14" s="81" t="n">
        <x:v>10742</x:v>
      </x:c>
      <x:c r="U14" s="81" t="n">
        <x:v>18497</x:v>
      </x:c>
      <x:c r="V14" s="122">
        <x:f>SUM(P14:U14)</x:f>
      </x:c>
      <x:c r="W14" s="81" t="n">
        <x:v>233890</x:v>
      </x:c>
      <x:c r="X14" s="81" t="n">
        <x:v>15060</x:v>
      </x:c>
      <x:c r="Y14" s="12" t="n">
        <x:v>40471</x:v>
      </x:c>
    </x:row>
    <x:row r="15" spans="1:25" s="3" customFormat="1" x14ac:dyDescent="0.3">
      <x:c r="A15" s="192" t="s">
        <x:v>147</x:v>
      </x:c>
      <x:c r="B15" s="192" t="s">
        <x:v>148</x:v>
      </x:c>
      <x:c r="C15" s="192" t="s"/>
      <x:c r="D15" s="196" t="s">
        <x:v>130</x:v>
      </x:c>
      <x:c r="E15" s="175" t="s">
        <x:v>129</x:v>
      </x:c>
      <x:c r="F15" s="124" t="n"/>
      <x:c r="G15" s="124" t="n"/>
      <x:c r="H15" s="124" t="n"/>
      <x:c r="I15" s="124" t="n"/>
      <x:c r="J15" s="125">
        <x:f>SUM(F15:I15)</x:f>
      </x:c>
      <x:c r="K15" s="81" t="n"/>
      <x:c r="L15" s="81" t="n"/>
      <x:c r="M15" s="81" t="n"/>
      <x:c r="N15" s="122">
        <x:f>SUM(K15:M15)</x:f>
      </x:c>
      <x:c r="O15" s="126" t="n">
        <x:v>0.1</x:v>
      </x:c>
      <x:c r="P15" s="81" t="n">
        <x:v>259705</x:v>
      </x:c>
      <x:c r="Q15" s="81" t="n">
        <x:v>106848</x:v>
      </x:c>
      <x:c r="R15" s="81" t="n">
        <x:v>0</x:v>
      </x:c>
      <x:c r="S15" s="81" t="n">
        <x:v>0</x:v>
      </x:c>
      <x:c r="T15" s="81" t="n">
        <x:v>31914</x:v>
      </x:c>
      <x:c r="U15" s="81" t="n">
        <x:v>31134</x:v>
      </x:c>
      <x:c r="V15" s="122">
        <x:f>SUM(P15:U15)</x:f>
      </x:c>
      <x:c r="W15" s="81" t="n">
        <x:v>320546</x:v>
      </x:c>
      <x:c r="X15" s="81" t="n">
        <x:v>99555</x:v>
      </x:c>
      <x:c r="Y15" s="12" t="n">
        <x:v>9500</x:v>
      </x:c>
    </x:row>
    <x:row r="16" spans="1:25" s="3" customFormat="1" x14ac:dyDescent="0.3">
      <x:c r="A16" s="192" t="s">
        <x:v>152</x:v>
      </x:c>
      <x:c r="B16" s="192" t="s">
        <x:v>153</x:v>
      </x:c>
      <x:c r="C16" s="192" t="s"/>
      <x:c r="D16" s="196" t="s">
        <x:v>130</x:v>
      </x:c>
      <x:c r="E16" s="175" t="s">
        <x:v>129</x:v>
      </x:c>
      <x:c r="F16" s="124" t="n"/>
      <x:c r="G16" s="124" t="n"/>
      <x:c r="H16" s="124" t="n"/>
      <x:c r="I16" s="124" t="n"/>
      <x:c r="J16" s="125">
        <x:f>SUM(F16:I16)</x:f>
      </x:c>
      <x:c r="K16" s="81" t="n"/>
      <x:c r="L16" s="81" t="n"/>
      <x:c r="M16" s="81" t="n"/>
      <x:c r="N16" s="122">
        <x:f>SUM(K16:M16)</x:f>
      </x:c>
      <x:c r="O16" s="126" t="n">
        <x:v>0</x:v>
      </x:c>
      <x:c r="P16" s="81" t="n">
        <x:v>133562</x:v>
      </x:c>
      <x:c r="Q16" s="81" t="n">
        <x:v>0</x:v>
      </x:c>
      <x:c r="R16" s="81" t="n">
        <x:v>0</x:v>
      </x:c>
      <x:c r="S16" s="81" t="n">
        <x:v>0</x:v>
      </x:c>
      <x:c r="T16" s="81" t="n">
        <x:v>0</x:v>
      </x:c>
      <x:c r="U16" s="81" t="n">
        <x:v>7763</x:v>
      </x:c>
      <x:c r="V16" s="122">
        <x:f>SUM(P16:U16)</x:f>
      </x:c>
      <x:c r="W16" s="81" t="n">
        <x:v>137712</x:v>
      </x:c>
      <x:c r="X16" s="81" t="n">
        <x:v>971</x:v>
      </x:c>
      <x:c r="Y16" s="12" t="n">
        <x:v>2642</x:v>
      </x:c>
    </x:row>
    <x:row r="17" spans="1:25" s="3" customFormat="1">
      <x:c r="A17" s="192" t="s">
        <x:v>154</x:v>
      </x:c>
      <x:c r="B17" s="192" t="s">
        <x:v>155</x:v>
      </x:c>
      <x:c r="C17" s="192" t="s"/>
      <x:c r="D17" s="196" t="s">
        <x:v>130</x:v>
      </x:c>
      <x:c r="E17" s="175" t="s">
        <x:v>129</x:v>
      </x:c>
      <x:c r="F17" s="124" t="n"/>
      <x:c r="G17" s="124" t="n"/>
      <x:c r="H17" s="124" t="n"/>
      <x:c r="I17" s="124" t="n"/>
      <x:c r="J17" s="125">
        <x:f>SUM(F17:I17)</x:f>
      </x:c>
      <x:c r="K17" s="81" t="n"/>
      <x:c r="L17" s="81" t="n"/>
      <x:c r="M17" s="81" t="n"/>
      <x:c r="N17" s="122">
        <x:f>SUM(K17:M17)</x:f>
      </x:c>
      <x:c r="O17" s="126" t="n">
        <x:v>0</x:v>
      </x:c>
      <x:c r="P17" s="81" t="n">
        <x:v>20307</x:v>
      </x:c>
      <x:c r="Q17" s="81" t="n">
        <x:v>87436</x:v>
      </x:c>
      <x:c r="R17" s="81" t="n">
        <x:v>0</x:v>
      </x:c>
      <x:c r="S17" s="81" t="n">
        <x:v>0</x:v>
      </x:c>
      <x:c r="T17" s="81" t="n">
        <x:v>9463</x:v>
      </x:c>
      <x:c r="U17" s="81" t="n">
        <x:v>24762</x:v>
      </x:c>
      <x:c r="V17" s="122">
        <x:f>SUM(P17:U17)</x:f>
      </x:c>
      <x:c r="W17" s="81" t="n">
        <x:v>105486</x:v>
      </x:c>
      <x:c r="X17" s="81" t="n">
        <x:v>14587</x:v>
      </x:c>
      <x:c r="Y17" s="12" t="n">
        <x:v>21895</x:v>
      </x:c>
    </x:row>
    <x:row r="18" spans="1:25" s="3" customFormat="1">
      <x:c r="A18" s="192" t="s">
        <x:v>156</x:v>
      </x:c>
      <x:c r="B18" s="192" t="s">
        <x:v>157</x:v>
      </x:c>
      <x:c r="C18" s="192" t="s"/>
      <x:c r="D18" s="196" t="s">
        <x:v>129</x:v>
      </x:c>
      <x:c r="E18" s="175" t="s">
        <x:v>130</x:v>
      </x:c>
      <x:c r="F18" s="124" t="n">
        <x:v>72</x:v>
      </x:c>
      <x:c r="G18" s="124" t="n">
        <x:v>0</x:v>
      </x:c>
      <x:c r="H18" s="124" t="n">
        <x:v>0</x:v>
      </x:c>
      <x:c r="I18" s="124" t="n">
        <x:v>0</x:v>
      </x:c>
      <x:c r="J18" s="125">
        <x:f>SUM(F18:I18)</x:f>
      </x:c>
      <x:c r="K18" s="81" t="n">
        <x:v>325632</x:v>
      </x:c>
      <x:c r="L18" s="81" t="n">
        <x:v>328300</x:v>
      </x:c>
      <x:c r="M18" s="81" t="n">
        <x:v>0</x:v>
      </x:c>
      <x:c r="N18" s="122">
        <x:f>SUM(K18:M18)</x:f>
      </x:c>
      <x:c r="O18" s="126" t="n"/>
      <x:c r="P18" s="81" t="n"/>
      <x:c r="Q18" s="81" t="n"/>
      <x:c r="R18" s="81" t="n"/>
      <x:c r="S18" s="81" t="n"/>
      <x:c r="T18" s="81" t="n"/>
      <x:c r="U18" s="81" t="n"/>
      <x:c r="V18" s="122">
        <x:f>SUM(P18:U18)</x:f>
      </x:c>
      <x:c r="W18" s="81" t="n"/>
      <x:c r="X18" s="81" t="n"/>
      <x:c r="Y18" s="12" t="n"/>
    </x:row>
    <x:row r="19" spans="1:25" s="3" customFormat="1">
      <x:c r="A19" s="192" t="s"/>
      <x:c r="B19" s="192" t="s">
        <x:v>159</x:v>
      </x:c>
      <x:c r="C19" s="192" t="s"/>
      <x:c r="D19" s="196" t="s">
        <x:v>130</x:v>
      </x:c>
      <x:c r="E19" s="175" t="s">
        <x:v>130</x:v>
      </x:c>
      <x:c r="F19" s="124" t="n"/>
      <x:c r="G19" s="124" t="n"/>
      <x:c r="H19" s="124" t="n"/>
      <x:c r="I19" s="124" t="n"/>
      <x:c r="J19" s="125">
        <x:f>SUM(F19:I19)</x:f>
      </x:c>
      <x:c r="K19" s="81" t="n"/>
      <x:c r="L19" s="81" t="n"/>
      <x:c r="M19" s="81" t="n"/>
      <x:c r="N19" s="122">
        <x:f>SUM(K19:M19)</x:f>
      </x:c>
      <x:c r="O19" s="126" t="n"/>
      <x:c r="P19" s="81" t="n"/>
      <x:c r="Q19" s="81" t="n"/>
      <x:c r="R19" s="81" t="n"/>
      <x:c r="S19" s="81" t="n"/>
      <x:c r="T19" s="81" t="n"/>
      <x:c r="U19" s="81" t="n"/>
      <x:c r="V19" s="122">
        <x:f>SUM(P19:U19)</x:f>
      </x:c>
      <x:c r="W19" s="81" t="n"/>
      <x:c r="X19" s="81" t="n"/>
      <x:c r="Y19" s="12" t="n"/>
    </x:row>
    <x:row r="20" spans="1:25" s="3" customFormat="1" ht="15" customHeight="1">
      <x:c r="A20" s="4" t="s">
        <x:v>220</x:v>
      </x:c>
      <x:c r="B20" s="4" t="s"/>
      <x:c r="C20" s="4" t="s"/>
      <x:c r="D20" s="4" t="s"/>
      <x:c r="E20" s="4" t="s"/>
      <x:c r="F20" s="13">
        <x:f>SUM(F8:F19)</x:f>
      </x:c>
      <x:c r="G20" s="13">
        <x:f>SUM(G8:G19)</x:f>
      </x:c>
      <x:c r="H20" s="13">
        <x:f>SUM(H8:H19)</x:f>
      </x:c>
      <x:c r="I20" s="13">
        <x:f>SUM(I8:I19)</x:f>
      </x:c>
      <x:c r="J20" s="13">
        <x:f>SUM(J8:J19)</x:f>
      </x:c>
      <x:c r="K20" s="14">
        <x:f>SUM(K8:K19)</x:f>
      </x:c>
      <x:c r="L20" s="14">
        <x:f>SUM(L8:L19)</x:f>
      </x:c>
      <x:c r="M20" s="14">
        <x:f>SUM(M8:M19)</x:f>
      </x:c>
      <x:c r="N20" s="14">
        <x:f>SUM(N8:N19)</x:f>
      </x:c>
      <x:c r="O20" s="79">
        <x:f>SUM(O8:O19)</x:f>
      </x:c>
      <x:c r="P20" s="14">
        <x:f>SUM(P8:P19)</x:f>
      </x:c>
      <x:c r="Q20" s="14">
        <x:f>SUM(Q8:Q19)</x:f>
      </x:c>
      <x:c r="R20" s="14">
        <x:f>SUM(R8:R19)</x:f>
      </x:c>
      <x:c r="S20" s="14">
        <x:f>SUM(S8:S19)</x:f>
      </x:c>
      <x:c r="T20" s="14">
        <x:f>SUM(T8:T19)</x:f>
      </x:c>
      <x:c r="U20" s="14">
        <x:f>SUM(U8:U19)</x:f>
      </x:c>
      <x:c r="V20" s="14">
        <x:f>SUM(V8:V19)</x:f>
      </x:c>
      <x:c r="W20" s="14">
        <x:f>SUM(W8:W19)</x:f>
      </x:c>
      <x:c r="X20" s="14">
        <x:f>SUM(X8:X19)</x:f>
      </x:c>
      <x:c r="Y20" s="14">
        <x:f>SUM(Y8:Y19)</x:f>
      </x:c>
    </x:row>
    <x:row r="21" spans="1:25" s="3" customFormat="1" ht="15" customHeight="1">
      <x:c r="A21" s="4" t="s"/>
      <x:c r="B21" s="4" t="s"/>
      <x:c r="C21" s="4" t="s"/>
      <x:c r="D21" s="4" t="s"/>
      <x:c r="E21" s="4" t="s"/>
      <x:c r="F21" s="13" t="s"/>
      <x:c r="G21" s="13" t="s"/>
      <x:c r="H21" s="13" t="s"/>
      <x:c r="I21" s="13" t="s"/>
      <x:c r="J21" s="13" t="s"/>
      <x:c r="K21" s="14" t="s"/>
      <x:c r="L21" s="14" t="s"/>
      <x:c r="M21" s="14" t="s"/>
      <x:c r="N21" s="14" t="s"/>
      <x:c r="O21" s="9" t="s"/>
      <x:c r="P21" s="14" t="s"/>
      <x:c r="Q21" s="14" t="s"/>
      <x:c r="R21" s="14" t="s"/>
      <x:c r="S21" s="14" t="s"/>
      <x:c r="T21" s="14" t="s"/>
      <x:c r="U21" s="14" t="s"/>
      <x:c r="V21" s="14" t="s"/>
      <x:c r="W21" s="14" t="s"/>
      <x:c r="X21" s="14" t="s"/>
      <x:c r="Y21" s="14" t="s"/>
    </x:row>
    <x:row r="22" spans="1:25" s="3" customFormat="1" ht="15" customHeight="1">
      <x:c r="D22" s="15" t="s"/>
      <x:c r="F22" s="4" t="s"/>
      <x:c r="I22" s="13" t="s"/>
    </x:row>
    <x:row r="23" spans="1:25" s="3" customFormat="1" ht="15" customHeight="1">
      <x:c r="D23" s="15" t="s"/>
      <x:c r="E23" s="15" t="s"/>
      <x:c r="F23" s="161" t="s">
        <x:v>221</x:v>
      </x:c>
      <x:c r="G23" s="171" t="s"/>
      <x:c r="H23" s="171" t="s"/>
      <x:c r="I23" s="171" t="s"/>
      <x:c r="J23" s="162" t="s"/>
      <x:c r="K23" s="161" t="s">
        <x:v>222</x:v>
      </x:c>
      <x:c r="L23" s="171" t="s"/>
      <x:c r="M23" s="171" t="s"/>
      <x:c r="N23" s="162" t="s"/>
    </x:row>
    <x:row r="24" spans="1:25" s="3" customFormat="1" ht="45" customHeight="1">
      <x:c r="D24" s="15" t="s"/>
      <x:c r="E24" s="15" t="s">
        <x:v>223</x:v>
      </x:c>
      <x:c r="F24" s="99" t="s">
        <x:v>202</x:v>
      </x:c>
      <x:c r="G24" s="5" t="s">
        <x:v>203</x:v>
      </x:c>
      <x:c r="H24" s="5" t="s">
        <x:v>204</x:v>
      </x:c>
      <x:c r="I24" s="100" t="s">
        <x:v>205</x:v>
      </x:c>
      <x:c r="J24" s="11" t="s">
        <x:v>206</x:v>
      </x:c>
      <x:c r="K24" s="99" t="s">
        <x:v>207</x:v>
      </x:c>
      <x:c r="L24" s="5" t="s">
        <x:v>219</x:v>
      </x:c>
      <x:c r="M24" s="100" t="s">
        <x:v>224</x:v>
      </x:c>
      <x:c r="N24" s="61" t="s">
        <x:v>210</x:v>
      </x:c>
    </x:row>
    <x:row r="25" spans="1:25" s="3" customFormat="1" ht="15" customHeight="1">
      <x:c r="A25" s="3" t="s">
        <x:v>225</x:v>
      </x:c>
      <x:c r="E25" s="16" t="n">
        <x:v>6</x:v>
      </x:c>
      <x:c r="F25" s="7" t="n">
        <x:v>112</x:v>
      </x:c>
      <x:c r="G25" s="7" t="n">
        <x:v>54</x:v>
      </x:c>
      <x:c r="H25" s="7" t="n">
        <x:v>35</x:v>
      </x:c>
      <x:c r="I25" s="7" t="n">
        <x:v>0</x:v>
      </x:c>
      <x:c r="J25" s="17">
        <x:f>SUM(F25:I25)</x:f>
      </x:c>
      <x:c r="K25" s="12" t="n">
        <x:v>834000</x:v>
      </x:c>
      <x:c r="L25" s="12" t="n">
        <x:v>0</x:v>
      </x:c>
      <x:c r="M25" s="12" t="n">
        <x:v>0</x:v>
      </x:c>
      <x:c r="N25" s="59">
        <x:f>SUM(K25:M25)</x:f>
      </x:c>
    </x:row>
    <x:row r="26" spans="1:25" s="3" customFormat="1" ht="15" customHeight="1">
      <x:c r="F26" s="77" t="s"/>
      <x:c r="G26" s="77" t="s"/>
      <x:c r="H26" s="77" t="s"/>
      <x:c r="I26" s="77" t="s"/>
      <x:c r="J26" s="77" t="s"/>
      <x:c r="K26" s="78" t="s"/>
      <x:c r="L26" s="78" t="s"/>
      <x:c r="M26" s="78" t="s"/>
      <x:c r="N26" s="78" t="s"/>
    </x:row>
    <x:row r="27" spans="1:25" s="3" customFormat="1" ht="15" customHeight="1">
      <x:c r="A27" s="4" t="s">
        <x:v>226</x:v>
      </x:c>
      <x:c r="B27" s="4" t="s"/>
      <x:c r="C27" s="4" t="s"/>
      <x:c r="D27" s="4" t="s"/>
      <x:c r="E27" s="4" t="s"/>
      <x:c r="F27" s="13">
        <x:f>F20+F25</x:f>
      </x:c>
      <x:c r="G27" s="13">
        <x:f>G20+G25</x:f>
      </x:c>
      <x:c r="H27" s="13">
        <x:f>H20+H25</x:f>
      </x:c>
      <x:c r="I27" s="13">
        <x:f>I20+I25</x:f>
      </x:c>
      <x:c r="J27" s="13">
        <x:f>J20+J25</x:f>
      </x:c>
      <x:c r="K27" s="14">
        <x:f>K20+K25</x:f>
      </x:c>
      <x:c r="L27" s="14">
        <x:f>L20+L25</x:f>
      </x:c>
      <x:c r="M27" s="14">
        <x:f>M20+M25</x:f>
      </x:c>
      <x:c r="N27" s="14">
        <x:f>N20+N25</x:f>
      </x:c>
      <x:c r="O27" s="4" t="s"/>
      <x:c r="P27" s="4" t="s"/>
      <x:c r="Q27" s="4" t="s"/>
      <x:c r="R27" s="4" t="s"/>
      <x:c r="S27" s="4" t="s"/>
      <x:c r="T27" s="4" t="s"/>
      <x:c r="U27" s="4" t="s"/>
      <x:c r="V27" s="4" t="s"/>
      <x:c r="W27" s="4" t="s"/>
      <x:c r="X27" s="4" t="s"/>
      <x:c r="Y2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3:J23"/>
    <x:mergeCell ref="K23:N2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228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162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229</x:v>
      </x:c>
      <x:c r="E7" s="61" t="s">
        <x:v>230</x:v>
      </x:c>
      <x:c r="F7" s="61" t="s">
        <x:v>231</x:v>
      </x:c>
      <x:c r="G7" s="61" t="s">
        <x:v>232</x:v>
      </x:c>
      <x:c r="H7" s="61" t="s">
        <x:v>233</x:v>
      </x:c>
      <x:c r="I7" s="61" t="s">
        <x:v>234</x:v>
      </x:c>
      <x:c r="J7" s="61" t="s">
        <x:v>235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134</x:v>
      </x:c>
      <x:c r="B10" s="192" t="s">
        <x:v>135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136</x:v>
      </x:c>
      <x:c r="B11" s="192" t="s">
        <x:v>137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138</x:v>
      </x:c>
      <x:c r="B12" s="192" t="s">
        <x:v>139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140</x:v>
      </x:c>
      <x:c r="B13" s="192" t="s">
        <x:v>141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142</x:v>
      </x:c>
      <x:c r="B14" s="192" t="s">
        <x:v>143</x:v>
      </x:c>
      <x:c r="C14" s="192" t="s"/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>
      <x:c r="A15" s="192" t="s">
        <x:v>147</x:v>
      </x:c>
      <x:c r="B15" s="192" t="s">
        <x:v>148</x:v>
      </x:c>
      <x:c r="C15" s="192" t="s"/>
      <x:c r="D15" s="81" t="n"/>
      <x:c r="E15" s="12" t="n"/>
      <x:c r="F15" s="12" t="n"/>
      <x:c r="G15" s="154" t="n"/>
      <x:c r="H15" s="12" t="n"/>
      <x:c r="I15" s="154" t="n"/>
      <x:c r="J15" s="12" t="n"/>
    </x:row>
    <x:row r="16" spans="1:10" s="23" customFormat="1">
      <x:c r="A16" s="192" t="s">
        <x:v>152</x:v>
      </x:c>
      <x:c r="B16" s="192" t="s">
        <x:v>153</x:v>
      </x:c>
      <x:c r="C16" s="192" t="s"/>
      <x:c r="D16" s="81" t="n"/>
      <x:c r="E16" s="12" t="n"/>
      <x:c r="F16" s="12" t="n"/>
      <x:c r="G16" s="154" t="n"/>
      <x:c r="H16" s="12" t="n"/>
      <x:c r="I16" s="154" t="n"/>
      <x:c r="J16" s="12" t="n"/>
    </x:row>
    <x:row r="17" spans="1:10" s="23" customFormat="1">
      <x:c r="A17" s="192" t="s">
        <x:v>154</x:v>
      </x:c>
      <x:c r="B17" s="192" t="s">
        <x:v>155</x:v>
      </x:c>
      <x:c r="C17" s="192" t="s"/>
      <x:c r="D17" s="81" t="n"/>
      <x:c r="E17" s="12" t="n"/>
      <x:c r="F17" s="12" t="n"/>
      <x:c r="G17" s="154" t="n"/>
      <x:c r="H17" s="12" t="n"/>
      <x:c r="I17" s="154" t="n"/>
      <x:c r="J17" s="12" t="n"/>
    </x:row>
    <x:row r="18" spans="1:10" s="23" customFormat="1">
      <x:c r="A18" s="192" t="s">
        <x:v>156</x:v>
      </x:c>
      <x:c r="B18" s="192" t="s">
        <x:v>157</x:v>
      </x:c>
      <x:c r="C18" s="192" t="s"/>
      <x:c r="D18" s="81" t="n"/>
      <x:c r="E18" s="12" t="n"/>
      <x:c r="F18" s="12" t="n"/>
      <x:c r="G18" s="154" t="n"/>
      <x:c r="H18" s="12" t="n"/>
      <x:c r="I18" s="154" t="n"/>
      <x:c r="J18" s="12" t="n"/>
    </x:row>
    <x:row r="19" spans="1:10" s="23" customFormat="1">
      <x:c r="A19" s="192" t="s"/>
      <x:c r="B19" s="192" t="s">
        <x:v>159</x:v>
      </x:c>
      <x:c r="C19" s="192" t="s"/>
      <x:c r="D19" s="81" t="n"/>
      <x:c r="E19" s="12" t="n"/>
      <x:c r="F19" s="12" t="n"/>
      <x:c r="G19" s="154" t="n"/>
      <x:c r="H19" s="12" t="n"/>
      <x:c r="I19" s="154" t="n"/>
      <x:c r="J19" s="12" t="n"/>
    </x:row>
    <x:row r="20" spans="1:10" s="23" customFormat="1" ht="15" customHeight="1">
      <x:c r="A20" s="4" t="s">
        <x:v>160</x:v>
      </x:c>
      <x:c r="B20" s="4" t="s"/>
      <x:c r="C20" s="4" t="s"/>
      <x:c r="D20" s="14">
        <x:f>SUM(D8:D19)</x:f>
      </x:c>
      <x:c r="E20" s="14">
        <x:f>SUM(E8:E19)</x:f>
      </x:c>
      <x:c r="F20" s="14">
        <x:f>SUM(F8:F19)</x:f>
      </x:c>
      <x:c r="G20" s="198" t="s"/>
      <x:c r="H20" s="14">
        <x:f>SUM(H8:H19)</x:f>
      </x:c>
      <x:c r="I20" s="198" t="s"/>
      <x:c r="J20" s="14">
        <x:f>SUM(J8:J19)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236</x:v>
      </x:c>
      <x:c r="C1" s="82" t="s">
        <x:v>237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238</x:v>
      </x:c>
      <x:c r="B3" s="83" t="s">
        <x:v>239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240</x:v>
      </x:c>
      <x:c r="B4" s="83" t="s">
        <x:v>241</x:v>
      </x:c>
      <x:c r="D4" s="2" t="s">
        <x:v>158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242</x:v>
      </x:c>
      <x:c r="B5" s="83" t="s">
        <x:v>6</x:v>
      </x:c>
      <x:c r="D5" s="2" t="s">
        <x:v>144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144</x:v>
      </x:c>
      <x:c r="B6" s="83" t="n">
        <x:v>4</x:v>
      </x:c>
      <x:c r="D6" s="2" t="s">
        <x:v>238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243</x:v>
      </x:c>
      <x:c r="B7" s="83" t="n">
        <x:v>5</x:v>
      </x:c>
      <x:c r="D7" s="2" t="s">
        <x:v>149</x:v>
      </x:c>
      <x:c r="F7" s="2" t="n">
        <x:v>4</x:v>
      </x:c>
      <x:c r="I7" s="2" t="n">
        <x:v>2019</x:v>
      </x:c>
    </x:row>
    <x:row r="8" spans="1:9" x14ac:dyDescent="0.3">
      <x:c r="A8" s="2" t="s">
        <x:v>244</x:v>
      </x:c>
      <x:c r="B8" s="83" t="n">
        <x:v>6</x:v>
      </x:c>
      <x:c r="D8" s="2" t="s">
        <x:v>242</x:v>
      </x:c>
      <x:c r="F8" s="2" t="n">
        <x:v>5</x:v>
      </x:c>
      <x:c r="I8" s="2" t="n">
        <x:v>2020</x:v>
      </x:c>
    </x:row>
    <x:row r="9" spans="1:9" x14ac:dyDescent="0.3">
      <x:c r="A9" s="2" t="s">
        <x:v>133</x:v>
      </x:c>
      <x:c r="B9" s="83" t="n">
        <x:v>7</x:v>
      </x:c>
      <x:c r="D9" s="2" t="s">
        <x:v>240</x:v>
      </x:c>
      <x:c r="F9" s="2" t="n">
        <x:v>6</x:v>
      </x:c>
    </x:row>
    <x:row r="10" spans="1:9" x14ac:dyDescent="0.3">
      <x:c r="A10" s="2" t="s">
        <x:v>158</x:v>
      </x:c>
      <x:c r="B10" s="83" t="n">
        <x:v>8</x:v>
      </x:c>
      <x:c r="D10" s="2" t="s">
        <x:v>133</x:v>
      </x:c>
      <x:c r="F10" s="2" t="n">
        <x:v>7</x:v>
      </x:c>
    </x:row>
    <x:row r="11" spans="1:9" x14ac:dyDescent="0.3">
      <x:c r="A11" s="2" t="s">
        <x:v>149</x:v>
      </x:c>
      <x:c r="B11" s="83" t="n">
        <x:v>9</x:v>
      </x:c>
      <x:c r="D11" s="2" t="s">
        <x:v>243</x:v>
      </x:c>
      <x:c r="F11" s="2" t="n">
        <x:v>8</x:v>
      </x:c>
    </x:row>
    <x:row r="12" spans="1:9" x14ac:dyDescent="0.3">
      <x:c r="B12" s="83" t="n">
        <x:v>10</x:v>
      </x:c>
      <x:c r="D12" s="2" t="s">
        <x:v>244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243</x:v>
      </x:c>
      <x:c r="F15" s="2" t="n">
        <x:v>12</x:v>
      </x:c>
    </x:row>
    <x:row r="16" spans="1:9" x14ac:dyDescent="0.3">
      <x:c r="B16" s="83" t="s">
        <x:v>244</x:v>
      </x:c>
      <x:c r="F16" s="2" t="s">
        <x:v>243</x:v>
      </x:c>
    </x:row>
    <x:row r="17" spans="1:9" x14ac:dyDescent="0.3">
      <x:c r="B17" s="83" t="s">
        <x:v>133</x:v>
      </x:c>
      <x:c r="F17" s="2" t="s">
        <x:v>244</x:v>
      </x:c>
    </x:row>
    <x:row r="18" spans="1:9">
      <x:c r="F18" s="2" t="s">
        <x:v>133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2020-01-31T14:16:03.0134272Z</dcterms:modified>
</coreProperties>
</file>