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<x:sst xmlns:x="http://schemas.openxmlformats.org/spreadsheetml/2006/main" count="232" uniqueCount="232">
  <x:si>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</x:si>
  <x:si>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</x:si>
  <x:si>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Katonah-Lewisboro</x:t>
  </x:si>
  <x:si>
    <x:t>BEDS Code</x:t>
  </x:si>
  <x:si>
    <x:t>660101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</x:si>
  <x:si>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</x:si>
  <x:si>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</x:si>
  <x:si>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</x:si>
  <x:si>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</x:si>
  <x:si>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</x:si>
  <x:si>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David Quattrocchi</x:t>
  </x:si>
  <x:si>
    <x:t>Street Address Line 1</x:t>
  </x:si>
  <x:si>
    <x:t>PO Box 387</x:t>
  </x:si>
  <x:si>
    <x:t>Title of Contact</x:t>
  </x:si>
  <x:si>
    <x:t>Interim Assistant Superintendent for Business</x:t>
  </x:si>
  <x:si>
    <x:t>Street Address Line 2</x:t>
  </x:si>
  <x:si>
    <x:t>Email Address</x:t>
  </x:si>
  <x:si>
    <x:t>dquattrocchi@klschools.org</x:t>
  </x:si>
  <x:si>
    <x:t>City</x:t>
  </x:si>
  <x:si>
    <x:t>Katonah</x:t>
  </x:si>
  <x:si>
    <x:t>Phone Number</x:t>
  </x:si>
  <x:si>
    <x:t>9147637036</x:t>
  </x:si>
  <x:si>
    <x:t>Zip Code</x:t>
  </x:si>
  <x:si>
    <x:t>10536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</x:si>
  <x:si>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</x:si>
  <x:si>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</x:si>
  <x:si>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</x:si>
  <x:si>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</x:si>
  <x:si>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</x:si>
  <x:si>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</x:si>
  <x:si>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</x:si>
  <x:si>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</x:si>
  <x:si>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</x:si>
  <x:si>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</x:si>
  <x:si>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</x:si>
  <x:si>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</x:si>
  <x:si>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</x:si>
  <x:si>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</x:si>
  <x:si>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</x:si>
  <x:si>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</x:si>
  <x:si>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</x:si>
  <x:si>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</x:si>
  <x:si>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</x:si>
  <x:si>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</x:si>
  <x:si>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</x:si>
  <x:si>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</x:si>
  <x:si>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</x:si>
  <x:si>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</x:si>
  <x:si>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</x:si>
  <x:si>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</x:si>
  <x:si>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</x:si>
  <x:si>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</x:si>
  <x:si>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</x:si>
  <x:si>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</x:si>
  <x:si>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</x:si>
  <x:si>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</x:si>
  <x:si>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</x:si>
  <x:si>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</x:si>
  <x:si>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</x:si>
  <x:si>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</x:si>
  <x:si>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</x:si>
  <x:si>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</x:si>
  <x:si>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</x:si>
  <x:si>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</x:si>
  <x:si>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</x:si>
  <x:si>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</x:si>
  <x:si>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</x:si>
  <x:si>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</x:si>
  <x:si>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</x:si>
  <x:si>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</x:si>
  <x:si>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</x:si>
  <x:si>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</x:si>
  <x:si>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</x:si>
  <x:si>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</x:si>
  <x:si>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</x:si>
  <x:si>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</x:si>
  <x:si>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</x:si>
  <x:si>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</x:si>
  <x:si>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</x:si>
  <x:si>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</x:si>
  <x:si>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</x:si>
  <x:si>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</x:si>
  <x:si>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</x:si>
  <x:si>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</x:si>
  <x:si>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</x:si>
  <x:si>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</x:si>
  <x:si>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</x:si>
  <x:si>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</x:si>
  <x:si>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</x:si>
  <x:si>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</x:si>
  <x:si>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</x:si>
  <x:si>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</x:si>
  <x:si>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</x:si>
  <x:si>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</x:si>
  <x:si>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</x:si>
  <x:si>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</x:si>
  <x:si>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</x:si>
  <x:si>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</x:si>
  <x:si>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</x:si>
  <x:si>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</x:si>
  <x:si>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</x:si>
  <x:si>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</x:si>
  <x:si>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</x:si>
  <x:si>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</x:si>
  <x:si>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</x:si>
  <x:si>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</x:si>
  <x:si>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</x:si>
  <x:si>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</x:si>
  <x:si>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</x:si>
  <x:si>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</x:si>
  <x:si>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</x:si>
  <x:si>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</x:si>
  <x:si>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</x:si>
  <x:si>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</x:si>
  <x:si>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</x:si>
  <x:si>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</x:si>
  <x:si>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</x:si>
  <x:si>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</x:si>
  <x:si>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</x:si>
  <x:si>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</x:si>
  <x:si>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</x:si>
  <x:si>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</x:si>
  <x:si>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</x:si>
  <x:si>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</x:si>
  <x:si>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660101030001</x:t>
  </x:si>
  <x:si>
    <x:t>INCREASE MILLER ELEMENTARY SCHOOL</x:t>
  </x:si>
  <x:si>
    <x:t>Elementary School</x:t>
  </x:si>
  <x:si>
    <x:t>K</x:t>
  </x:si>
  <x:si>
    <x:t>5</x:t>
  </x:si>
  <x:si>
    <x:t>Yes</x:t>
  </x:si>
  <x:si>
    <x:t>No</x:t>
  </x:si>
  <x:si>
    <x:t>660101030002</x:t>
  </x:si>
  <x:si>
    <x:t>KATONAH ELEMENTARY SCHOOL</x:t>
  </x:si>
  <x:si>
    <x:t>660101030004</x:t>
  </x:si>
  <x:si>
    <x:t>JOHN JAY HIGH SCHOOL</x:t>
  </x:si>
  <x:si>
    <x:t>Senior High School</x:t>
  </x:si>
  <x:si>
    <x:t>9</x:t>
  </x:si>
  <x:si>
    <x:t>12</x:t>
  </x:si>
  <x:si>
    <x:t>660101030005</x:t>
  </x:si>
  <x:si>
    <x:t>JOHN JAY MIDDLE SCHOOL</x:t>
  </x:si>
  <x:si>
    <x:t>Middle/Junior High School</x:t>
  </x:si>
  <x:si>
    <x:t>6</x:t>
  </x:si>
  <x:si>
    <x:t>8</x:t>
  </x:si>
  <x:si>
    <x:t>660101030006</x:t>
  </x:si>
  <x:si>
    <x:t>MEADOW POND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</x:si>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</x:sst>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110169072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866722</x:v>
      </x:c>
      <x:c r="E15" s="10" t="n">
        <x:v>958029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1245000</x:v>
      </x:c>
      <x:c r="E16" s="10" t="n">
        <x:v>174000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1475800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2710161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1245000</x:v>
      </x:c>
      <x:c r="E24" s="10" t="n">
        <x:v>174000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14275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4656273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1567700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377581</x:v>
      </x:c>
      <x:c r="E35" s="10" t="n">
        <x:v>0</x:v>
      </x:c>
      <x:c r="F35" s="7" t="n">
        <x:v>4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616000</x:v>
      </x:c>
      <x:c r="E37" s="10" t="n">
        <x:v>0</x:v>
      </x:c>
      <x:c r="F37" s="7" t="n">
        <x:v>14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1712000</x:v>
      </x:c>
      <x:c r="E38" s="10" t="n">
        <x:v>0</x:v>
      </x:c>
      <x:c r="F38" s="7" t="n">
        <x:v>18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409321</x:v>
      </x:c>
      <x:c r="E41" s="10" t="n">
        <x:v>0</x:v>
      </x:c>
      <x:c r="F41" s="7" t="n">
        <x:v>14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221400</x:v>
      </x:c>
      <x:c r="E43" s="10" t="n">
        <x:v>115790</x:v>
      </x:c>
      <x:c r="F43" s="7" t="n">
        <x:v>351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2907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193944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2605467</x:v>
      </x:c>
      <x:c r="E62" s="10" t="n">
        <x:v>0</x:v>
      </x:c>
      <x:c r="F62" s="84" t="n">
        <x:v>13.2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6838978</x:v>
      </x:c>
      <x:c r="E63" s="10" t="n">
        <x:v>0</x:v>
      </x:c>
      <x:c r="F63" s="84" t="n">
        <x:v>45.8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1624348</x:v>
      </x:c>
      <x:c r="E64" s="10" t="n">
        <x:v>0</x:v>
      </x:c>
      <x:c r="F64" s="84" t="n">
        <x:v>2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2219646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856644</x:v>
      </x:c>
      <x:c r="E71" s="10" t="n">
        <x:v>60549</x:v>
      </x:c>
      <x:c r="F71" s="84" t="n">
        <x:v>3.3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75000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403032</x:v>
      </x:c>
      <x:c r="E73" s="10" t="n">
        <x:v>0</x:v>
      </x:c>
      <x:c r="F73" s="84" t="n">
        <x:v>1.5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900774</x:v>
      </x:c>
      <x:c r="E74" s="10" t="n">
        <x:v>269477</x:v>
      </x:c>
      <x:c r="F74" s="84" t="n">
        <x:v>10.5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217909</x:v>
      </x:c>
      <x:c r="E75" s="10" t="n">
        <x:v>0</x:v>
      </x:c>
      <x:c r="F75" s="84" t="n">
        <x:v>1.5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446842</x:v>
      </x:c>
      <x:c r="E76" s="10" t="n">
        <x:v>0</x:v>
      </x:c>
      <x:c r="F76" s="84" t="n">
        <x:v>1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1126961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7238657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31998678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60227823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464</x:v>
      </x:c>
      <x:c r="L8" s="111" t="n">
        <x:v>0</x:v>
      </x:c>
      <x:c r="M8" s="111" t="n">
        <x:v>0</x:v>
      </x:c>
      <x:c r="N8" s="111" t="n">
        <x:v>29</x:v>
      </x:c>
      <x:c r="O8" s="111" t="n">
        <x:v>12</x:v>
      </x:c>
      <x:c r="P8" s="111" t="n">
        <x:v>67</x:v>
      </x:c>
      <x:c r="Q8" s="112" t="n">
        <x:v>8</x:v>
      </x:c>
      <x:c r="R8" s="112" t="n">
        <x:v>28.5</x:v>
      </x:c>
      <x:c r="S8" s="112" t="n">
        <x:v>24</x:v>
      </x:c>
      <x:c r="T8" s="112" t="n">
        <x:v>2</x:v>
      </x:c>
      <x:c r="U8" s="112" t="n">
        <x:v>4.5</x:v>
      </x:c>
      <x:c r="V8" s="112" t="n">
        <x:v>3.7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402</x:v>
      </x:c>
      <x:c r="L9" s="111" t="n">
        <x:v>0</x:v>
      </x:c>
      <x:c r="M9" s="111" t="n">
        <x:v>0</x:v>
      </x:c>
      <x:c r="N9" s="111" t="n">
        <x:v>33</x:v>
      </x:c>
      <x:c r="O9" s="111" t="n">
        <x:v>18</x:v>
      </x:c>
      <x:c r="P9" s="111" t="n">
        <x:v>69</x:v>
      </x:c>
      <x:c r="Q9" s="112" t="n">
        <x:v>5.5</x:v>
      </x:c>
      <x:c r="R9" s="112" t="n">
        <x:v>31.1</x:v>
      </x:c>
      <x:c r="S9" s="112" t="n">
        <x:v>16</x:v>
      </x:c>
      <x:c r="T9" s="112" t="n">
        <x:v>2</x:v>
      </x:c>
      <x:c r="U9" s="112" t="n">
        <x:v>4.4</x:v>
      </x:c>
      <x:c r="V9" s="112" t="n">
        <x:v>3.6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135</x:v>
      </x:c>
      <x:c r="E10" s="175" t="s">
        <x:v>136</x:v>
      </x:c>
      <x:c r="F10" s="175" t="s">
        <x:v>137</x:v>
      </x:c>
      <x:c r="G10" s="175" t="s">
        <x:v>129</x:v>
      </x:c>
      <x:c r="H10" s="175" t="s"/>
      <x:c r="I10" s="175" t="s">
        <x:v>130</x:v>
      </x:c>
      <x:c r="J10" s="110" t="n"/>
      <x:c r="K10" s="111" t="n">
        <x:v>1040</x:v>
      </x:c>
      <x:c r="L10" s="111" t="n">
        <x:v>0</x:v>
      </x:c>
      <x:c r="M10" s="111" t="n">
        <x:v>0</x:v>
      </x:c>
      <x:c r="N10" s="111" t="n">
        <x:v>80</x:v>
      </x:c>
      <x:c r="O10" s="111" t="n">
        <x:v>10</x:v>
      </x:c>
      <x:c r="P10" s="111" t="n">
        <x:v>158</x:v>
      </x:c>
      <x:c r="Q10" s="112" t="n">
        <x:v>10.1</x:v>
      </x:c>
      <x:c r="R10" s="112" t="n">
        <x:v>79.5</x:v>
      </x:c>
      <x:c r="S10" s="112" t="n">
        <x:v>26</x:v>
      </x:c>
      <x:c r="T10" s="112" t="n">
        <x:v>4.6</x:v>
      </x:c>
      <x:c r="U10" s="112" t="n">
        <x:v>13.3</x:v>
      </x:c>
      <x:c r="V10" s="112" t="n">
        <x:v>10.8</x:v>
      </x:c>
      <x:c r="W10" s="113">
        <x:f>SUM(Q10:V10)</x:f>
      </x:c>
    </x:row>
    <x:row r="11" spans="1:23" s="6" customFormat="1">
      <x:c r="A11" s="172" t="s">
        <x:v>138</x:v>
      </x:c>
      <x:c r="B11" s="173" t="s">
        <x:v>139</x:v>
      </x:c>
      <x:c r="C11" s="172" t="s"/>
      <x:c r="D11" s="174" t="s">
        <x:v>140</x:v>
      </x:c>
      <x:c r="E11" s="175" t="s">
        <x:v>141</x:v>
      </x:c>
      <x:c r="F11" s="175" t="s">
        <x:v>142</x:v>
      </x:c>
      <x:c r="G11" s="175" t="s">
        <x:v>129</x:v>
      </x:c>
      <x:c r="H11" s="175" t="s"/>
      <x:c r="I11" s="175" t="s">
        <x:v>130</x:v>
      </x:c>
      <x:c r="J11" s="110" t="n"/>
      <x:c r="K11" s="111" t="n">
        <x:v>673</x:v>
      </x:c>
      <x:c r="L11" s="111" t="n">
        <x:v>0</x:v>
      </x:c>
      <x:c r="M11" s="111" t="n">
        <x:v>0</x:v>
      </x:c>
      <x:c r="N11" s="111" t="n">
        <x:v>56</x:v>
      </x:c>
      <x:c r="O11" s="111" t="n">
        <x:v>5</x:v>
      </x:c>
      <x:c r="P11" s="111" t="n">
        <x:v>123</x:v>
      </x:c>
      <x:c r="Q11" s="112" t="n">
        <x:v>4.9</x:v>
      </x:c>
      <x:c r="R11" s="112" t="n">
        <x:v>63.6</x:v>
      </x:c>
      <x:c r="S11" s="112" t="n">
        <x:v>18.7</x:v>
      </x:c>
      <x:c r="T11" s="112" t="n">
        <x:v>3.4</x:v>
      </x:c>
      <x:c r="U11" s="112" t="n">
        <x:v>9.1</x:v>
      </x:c>
      <x:c r="V11" s="112" t="n">
        <x:v>8.8</x:v>
      </x:c>
      <x:c r="W11" s="113">
        <x:f>SUM(Q11:V11)</x:f>
      </x:c>
    </x:row>
    <x:row r="12" spans="1:23" s="6" customFormat="1">
      <x:c r="A12" s="172" t="s">
        <x:v>143</x:v>
      </x:c>
      <x:c r="B12" s="173" t="s">
        <x:v>144</x:v>
      </x:c>
      <x:c r="C12" s="172" t="s"/>
      <x:c r="D12" s="174" t="s">
        <x:v>126</x:v>
      </x:c>
      <x:c r="E12" s="175" t="s">
        <x:v>127</x:v>
      </x:c>
      <x:c r="F12" s="175" t="s">
        <x:v>128</x:v>
      </x:c>
      <x:c r="G12" s="175" t="s">
        <x:v>129</x:v>
      </x:c>
      <x:c r="H12" s="175" t="s"/>
      <x:c r="I12" s="175" t="s">
        <x:v>130</x:v>
      </x:c>
      <x:c r="J12" s="110" t="n"/>
      <x:c r="K12" s="111" t="n">
        <x:v>328</x:v>
      </x:c>
      <x:c r="L12" s="111" t="n">
        <x:v>0</x:v>
      </x:c>
      <x:c r="M12" s="111" t="n">
        <x:v>0</x:v>
      </x:c>
      <x:c r="N12" s="111" t="n">
        <x:v>13</x:v>
      </x:c>
      <x:c r="O12" s="111" t="n">
        <x:v>4</x:v>
      </x:c>
      <x:c r="P12" s="111" t="n">
        <x:v>53</x:v>
      </x:c>
      <x:c r="Q12" s="112" t="n">
        <x:v>1</x:v>
      </x:c>
      <x:c r="R12" s="112" t="n">
        <x:v>29.3</x:v>
      </x:c>
      <x:c r="S12" s="112" t="n">
        <x:v>16</x:v>
      </x:c>
      <x:c r="T12" s="112" t="n">
        <x:v>2</x:v>
      </x:c>
      <x:c r="U12" s="112" t="n">
        <x:v>4.3</x:v>
      </x:c>
      <x:c r="V12" s="112" t="n">
        <x:v>3.5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4372119</x:v>
      </x:c>
      <x:c r="E8" s="81" t="n">
        <x:v>2105385</x:v>
      </x:c>
      <x:c r="F8" s="121" t="n">
        <x:v>2662901.8944</x:v>
      </x:c>
      <x:c r="G8" s="81" t="n">
        <x:v>207843</x:v>
      </x:c>
      <x:c r="H8" s="81" t="n">
        <x:v>417350</x:v>
      </x:c>
      <x:c r="I8" s="122">
        <x:f>SUM(D8:H8)</x:f>
      </x:c>
      <x:c r="J8" s="81" t="n">
        <x:v>5721360</x:v>
      </x:c>
      <x:c r="K8" s="81" t="n">
        <x:v>0</x:v>
      </x:c>
      <x:c r="L8" s="81" t="n">
        <x:v>2264587</x:v>
      </x:c>
      <x:c r="M8" s="81" t="n">
        <x:v>0</x:v>
      </x:c>
      <x:c r="N8" s="81" t="n">
        <x:v>739296</x:v>
      </x:c>
      <x:c r="O8" s="81" t="n">
        <x:v>588205</x:v>
      </x:c>
      <x:c r="P8" s="81" t="n">
        <x:v>452192</x:v>
      </x:c>
      <x:c r="Q8" s="122">
        <x:f>SUM(J8:P8)</x:f>
      </x:c>
      <x:c r="R8" s="81" t="n">
        <x:v>9693070</x:v>
      </x:c>
      <x:c r="S8" s="81" t="n">
        <x:v>72529</x:v>
      </x:c>
      <x:c r="T8" s="59">
        <x:f>SUM('Part C'!$R8:$S8)</x:f>
      </x:c>
      <x:c r="U8" s="81" t="n">
        <x:v>20890.2370689655</x:v>
      </x:c>
      <x:c r="V8" s="81" t="n">
        <x:v>156.3125</x:v>
      </x:c>
      <x:c r="W8" s="81" t="n">
        <x:v>4002854.41761266</x:v>
      </x:c>
      <x:c r="X8" s="81" t="n">
        <x:v>13768453.4176127</x:v>
      </x:c>
      <x:c r="Y8" s="12" t="n">
        <x:v>29673.3909862342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4552978</x:v>
      </x:c>
      <x:c r="E9" s="81" t="n">
        <x:v>1824938</x:v>
      </x:c>
      <x:c r="F9" s="121" t="n">
        <x:v>2621961.2676</x:v>
      </x:c>
      <x:c r="G9" s="81" t="n">
        <x:v>180071</x:v>
      </x:c>
      <x:c r="H9" s="81" t="n">
        <x:v>370277</x:v>
      </x:c>
      <x:c r="I9" s="122">
        <x:f>SUM(D9:H9)</x:f>
      </x:c>
      <x:c r="J9" s="81" t="n">
        <x:v>5901652</x:v>
      </x:c>
      <x:c r="K9" s="81" t="n">
        <x:v>0</x:v>
      </x:c>
      <x:c r="L9" s="81" t="n">
        <x:v>1902991</x:v>
      </x:c>
      <x:c r="M9" s="81" t="n">
        <x:v>0</x:v>
      </x:c>
      <x:c r="N9" s="81" t="n">
        <x:v>740705</x:v>
      </x:c>
      <x:c r="O9" s="81" t="n">
        <x:v>507371</x:v>
      </x:c>
      <x:c r="P9" s="81" t="n">
        <x:v>497543</x:v>
      </x:c>
      <x:c r="Q9" s="122">
        <x:f>SUM(J9:P9)</x:f>
      </x:c>
      <x:c r="R9" s="81" t="n">
        <x:v>9452031</x:v>
      </x:c>
      <x:c r="S9" s="81" t="n">
        <x:v>98194</x:v>
      </x:c>
      <x:c r="T9" s="59">
        <x:f>SUM('Part C'!$R9:$S9)</x:f>
      </x:c>
      <x:c r="U9" s="81" t="n">
        <x:v>23512.5149253731</x:v>
      </x:c>
      <x:c r="V9" s="81" t="n">
        <x:v>244.26368159204</x:v>
      </x:c>
      <x:c r="W9" s="81" t="n">
        <x:v>3467990.249742</x:v>
      </x:c>
      <x:c r="X9" s="81" t="n">
        <x:v>13018215.249742</x:v>
      </x:c>
      <x:c r="Y9" s="12" t="n">
        <x:v>32383.6200242338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11765762</x:v>
      </x:c>
      <x:c r="E10" s="81" t="n">
        <x:v>5600854</x:v>
      </x:c>
      <x:c r="F10" s="121" t="n">
        <x:v>7139415.8376</x:v>
      </x:c>
      <x:c r="G10" s="81" t="n">
        <x:v>893484</x:v>
      </x:c>
      <x:c r="H10" s="81" t="n">
        <x:v>1399069</x:v>
      </x:c>
      <x:c r="I10" s="122">
        <x:f>SUM(D10:H10)</x:f>
      </x:c>
      <x:c r="J10" s="81" t="n">
        <x:v>15388417</x:v>
      </x:c>
      <x:c r="K10" s="81" t="n">
        <x:v>0</x:v>
      </x:c>
      <x:c r="L10" s="81" t="n">
        <x:v>4432984</x:v>
      </x:c>
      <x:c r="M10" s="81" t="n">
        <x:v>0</x:v>
      </x:c>
      <x:c r="N10" s="81" t="n">
        <x:v>1488786</x:v>
      </x:c>
      <x:c r="O10" s="81" t="n">
        <x:v>1317777</x:v>
      </x:c>
      <x:c r="P10" s="81" t="n">
        <x:v>4170432</x:v>
      </x:c>
      <x:c r="Q10" s="122">
        <x:f>SUM(J10:P10)</x:f>
      </x:c>
      <x:c r="R10" s="81" t="n">
        <x:v>26650056</x:v>
      </x:c>
      <x:c r="S10" s="81" t="n">
        <x:v>148529</x:v>
      </x:c>
      <x:c r="T10" s="59">
        <x:f>SUM('Part C'!$R10:$S10)</x:f>
      </x:c>
      <x:c r="U10" s="81" t="n">
        <x:v>25625.0538461538</x:v>
      </x:c>
      <x:c r="V10" s="81" t="n">
        <x:v>142.816346153846</x:v>
      </x:c>
      <x:c r="W10" s="81" t="n">
        <x:v>8971915.07395941</x:v>
      </x:c>
      <x:c r="X10" s="81" t="n">
        <x:v>35770500.0739594</x:v>
      </x:c>
      <x:c r="Y10" s="12" t="n">
        <x:v>34394.7116095764</x:v>
      </x:c>
    </x:row>
    <x:row r="11" spans="1:25" s="6" customFormat="1">
      <x:c r="A11" s="192" t="s">
        <x:v>138</x:v>
      </x:c>
      <x:c r="B11" s="192" t="s">
        <x:v>139</x:v>
      </x:c>
      <x:c r="C11" s="192" t="s"/>
      <x:c r="D11" s="81" t="n">
        <x:v>8648054</x:v>
      </x:c>
      <x:c r="E11" s="81" t="n">
        <x:v>3449888</x:v>
      </x:c>
      <x:c r="F11" s="121" t="n">
        <x:v>4973463.9562</x:v>
      </x:c>
      <x:c r="G11" s="81" t="n">
        <x:v>362646</x:v>
      </x:c>
      <x:c r="H11" s="81" t="n">
        <x:v>626590</x:v>
      </x:c>
      <x:c r="I11" s="122">
        <x:f>SUM(D11:H11)</x:f>
      </x:c>
      <x:c r="J11" s="81" t="n">
        <x:v>10578380</x:v>
      </x:c>
      <x:c r="K11" s="81" t="n">
        <x:v>0</x:v>
      </x:c>
      <x:c r="L11" s="81" t="n">
        <x:v>3663548</x:v>
      </x:c>
      <x:c r="M11" s="81" t="n">
        <x:v>0</x:v>
      </x:c>
      <x:c r="N11" s="81" t="n">
        <x:v>1149159</x:v>
      </x:c>
      <x:c r="O11" s="81" t="n">
        <x:v>813002</x:v>
      </x:c>
      <x:c r="P11" s="81" t="n">
        <x:v>1856626</x:v>
      </x:c>
      <x:c r="Q11" s="122">
        <x:f>SUM(J11:P11)</x:f>
      </x:c>
      <x:c r="R11" s="81" t="n">
        <x:v>17914526</x:v>
      </x:c>
      <x:c r="S11" s="81" t="n">
        <x:v>146116</x:v>
      </x:c>
      <x:c r="T11" s="59">
        <x:f>SUM('Part C'!$R11:$S11)</x:f>
      </x:c>
      <x:c r="U11" s="81" t="n">
        <x:v>26618.9093610698</x:v>
      </x:c>
      <x:c r="V11" s="81" t="n">
        <x:v>217.111441307578</x:v>
      </x:c>
      <x:c r="W11" s="81" t="n">
        <x:v>5805864.27382181</x:v>
      </x:c>
      <x:c r="X11" s="81" t="n">
        <x:v>23866506.2738218</x:v>
      </x:c>
      <x:c r="Y11" s="12" t="n">
        <x:v>35462.8622196461</x:v>
      </x:c>
    </x:row>
    <x:row r="12" spans="1:25" s="6" customFormat="1">
      <x:c r="A12" s="192" t="s">
        <x:v>143</x:v>
      </x:c>
      <x:c r="B12" s="192" t="s">
        <x:v>144</x:v>
      </x:c>
      <x:c r="C12" s="192" t="s"/>
      <x:c r="D12" s="81" t="n">
        <x:v>4054917</x:v>
      </x:c>
      <x:c r="E12" s="81" t="n">
        <x:v>1899047</x:v>
      </x:c>
      <x:c r="F12" s="121" t="n">
        <x:v>2447674.6004</x:v>
      </x:c>
      <x:c r="G12" s="81" t="n">
        <x:v>146924</x:v>
      </x:c>
      <x:c r="H12" s="81" t="n">
        <x:v>309179</x:v>
      </x:c>
      <x:c r="I12" s="122">
        <x:f>SUM(D12:H12)</x:f>
      </x:c>
      <x:c r="J12" s="81" t="n">
        <x:v>4974242</x:v>
      </x:c>
      <x:c r="K12" s="81" t="n">
        <x:v>0</x:v>
      </x:c>
      <x:c r="L12" s="81" t="n">
        <x:v>2147168</x:v>
      </x:c>
      <x:c r="M12" s="81" t="n">
        <x:v>0</x:v>
      </x:c>
      <x:c r="N12" s="81" t="n">
        <x:v>743758</x:v>
      </x:c>
      <x:c r="O12" s="81" t="n">
        <x:v>459052</x:v>
      </x:c>
      <x:c r="P12" s="81" t="n">
        <x:v>533556</x:v>
      </x:c>
      <x:c r="Q12" s="122">
        <x:f>SUM(J12:P12)</x:f>
      </x:c>
      <x:c r="R12" s="81" t="n">
        <x:v>8810897</x:v>
      </x:c>
      <x:c r="S12" s="81" t="n">
        <x:v>46845</x:v>
      </x:c>
      <x:c r="T12" s="59">
        <x:f>SUM('Part C'!$R12:$S12)</x:f>
      </x:c>
      <x:c r="U12" s="81" t="n">
        <x:v>26862.4908536585</x:v>
      </x:c>
      <x:c r="V12" s="81" t="n">
        <x:v>142.82012195122</x:v>
      </x:c>
      <x:c r="W12" s="81" t="n">
        <x:v>2829603.98486412</x:v>
      </x:c>
      <x:c r="X12" s="81" t="n">
        <x:v>11687345.9848641</x:v>
      </x:c>
      <x:c r="Y12" s="12" t="n">
        <x:v>35632.1523928784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138</x:v>
      </x:c>
      <x:c r="B11" s="192" t="s">
        <x:v>139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143</x:v>
      </x:c>
      <x:c r="B12" s="192" t="s">
        <x:v>144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138</x:v>
      </x:c>
      <x:c r="B11" s="192" t="s">
        <x:v>139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143</x:v>
      </x:c>
      <x:c r="B12" s="192" t="s">
        <x:v>144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135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135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2020-01-31T14:16:01.8107443Z</dcterms:modified>
</coreProperties>
</file>