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<x:sst xmlns:x="http://schemas.openxmlformats.org/spreadsheetml/2006/main" count="240" uniqueCount="240">
  <x:si>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</x:si>
  <x:si>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</x:si>
  <x:si>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Johnstown</x:t>
  </x:si>
  <x:si>
    <x:t>BEDS Code</x:t>
  </x:si>
  <x:si>
    <x:t>170600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</x:si>
  <x:si>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</x:si>
  <x:si>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</x:si>
  <x:si>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</x:si>
  <x:si>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</x:si>
  <x:si>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</x:si>
  <x:si>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Ruthie Cook</x:t>
  </x:si>
  <x:si>
    <x:t>Street Address Line 1</x:t>
  </x:si>
  <x:si>
    <x:t>1 Sir Bills Circle, Suite 101</x:t>
  </x:si>
  <x:si>
    <x:t>Title of Contact</x:t>
  </x:si>
  <x:si>
    <x:t>Assistant Superintendent</x:t>
  </x:si>
  <x:si>
    <x:t>Street Address Line 2</x:t>
  </x:si>
  <x:si>
    <x:t>Email Address</x:t>
  </x:si>
  <x:si>
    <x:t>rcook@johnstownschools.org</x:t>
  </x:si>
  <x:si>
    <x:t>City</x:t>
  </x:si>
  <x:si>
    <x:t>Phone Number</x:t>
  </x:si>
  <x:si>
    <x:t>5187624611</x:t>
  </x:si>
  <x:si>
    <x:t>Zip Code</x:t>
  </x:si>
  <x:si>
    <x:t>12095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</x:si>
  <x:si>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</x:si>
  <x:si>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</x:si>
  <x:si>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</x:si>
  <x:si>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</x:si>
  <x:si>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</x:si>
  <x:si>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</x:si>
  <x:si>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</x:si>
  <x:si>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</x:si>
  <x:si>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</x:si>
  <x:si>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</x:si>
  <x:si>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</x:si>
  <x:si>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</x:si>
  <x:si>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</x:si>
  <x:si>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</x:si>
  <x:si>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</x:si>
  <x:si>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</x:si>
  <x:si>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</x:si>
  <x:si>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</x:si>
  <x:si>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</x:si>
  <x:si>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</x:si>
  <x:si>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</x:si>
  <x:si>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</x:si>
  <x:si>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</x:si>
  <x:si>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</x:si>
  <x:si>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</x:si>
  <x:si>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</x:si>
  <x:si>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</x:si>
  <x:si>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</x:si>
  <x:si>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</x:si>
  <x:si>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</x:si>
  <x:si>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</x:si>
  <x:si>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</x:si>
  <x:si>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</x:si>
  <x:si>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</x:si>
  <x:si>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</x:si>
  <x:si>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</x:si>
  <x:si>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</x:si>
  <x:si>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</x:si>
  <x:si>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</x:si>
  <x:si>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</x:si>
  <x:si>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</x:si>
  <x:si>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</x:si>
  <x:si>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</x:si>
  <x:si>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</x:si>
  <x:si>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</x:si>
  <x:si>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</x:si>
  <x:si>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</x:si>
  <x:si>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</x:si>
  <x:si>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</x:si>
  <x:si>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</x:si>
  <x:si>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</x:si>
  <x:si>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</x:si>
  <x:si>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</x:si>
  <x:si>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</x:si>
  <x:si>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</x:si>
  <x:si>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</x:si>
  <x:si>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</x:si>
  <x:si>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</x:si>
  <x:si>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</x:si>
  <x:si>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</x:si>
  <x:si>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</x:si>
  <x:si>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</x:si>
  <x:si>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</x:si>
  <x:si>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</x:si>
  <x:si>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</x:si>
  <x:si>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</x:si>
  <x:si>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</x:si>
  <x:si>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</x:si>
  <x:si>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</x:si>
  <x:si>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</x:si>
  <x:si>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</x:si>
  <x:si>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</x:si>
  <x:si>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</x:si>
  <x:si>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</x:si>
  <x:si>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</x:si>
  <x:si>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</x:si>
  <x:si>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</x:si>
  <x:si>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</x:si>
  <x:si>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</x:si>
  <x:si>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</x:si>
  <x:si>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</x:si>
  <x:si>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</x:si>
  <x:si>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</x:si>
  <x:si>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</x:si>
  <x:si>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</x:si>
  <x:si>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</x:si>
  <x:si>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</x:si>
  <x:si>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</x:si>
  <x:si>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</x:si>
  <x:si>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</x:si>
  <x:si>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</x:si>
  <x:si>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</x:si>
  <x:si>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</x:si>
  <x:si>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</x:si>
  <x:si>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</x:si>
  <x:si>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</x:si>
  <x:si>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</x:si>
  <x:si>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</x:si>
  <x:si>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</x:si>
  <x:si>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</x:si>
  <x:si>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</x:si>
  <x:si>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</x:si>
  <x:si>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</x:si>
  <x:si>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</x:si>
  <x:si>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</x:si>
  <x:si>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170600010001</x:t>
  </x:si>
  <x:si>
    <x:t>GLEBE STREET ELEMENTARY SCHOOL</x:t>
  </x:si>
  <x:si>
    <x:t>Elementary School</x:t>
  </x:si>
  <x:si>
    <x:t>2</x:t>
  </x:si>
  <x:si>
    <x:t>3</x:t>
  </x:si>
  <x:si>
    <x:t>Yes</x:t>
  </x:si>
  <x:si>
    <x:t>No</x:t>
  </x:si>
  <x:si>
    <x:t>170600010004</x:t>
  </x:si>
  <x:si>
    <x:t>PLEASANT AVENUE SCHOOL</x:t>
  </x:si>
  <x:si>
    <x:t>K</x:t>
  </x:si>
  <x:si>
    <x:t>1</x:t>
  </x:si>
  <x:si>
    <x:t>170600010005</x:t>
  </x:si>
  <x:si>
    <x:t>WARREN STREET SCHOOL</x:t>
  </x:si>
  <x:si>
    <x:t>4</x:t>
  </x:si>
  <x:si>
    <x:t>6</x:t>
  </x:si>
  <x:si>
    <x:t>170600010006</x:t>
  </x:si>
  <x:si>
    <x:t>JOHNSTOWN SENIOR HIGH SCHOOL</x:t>
  </x:si>
  <x:si>
    <x:t>Senior High School</x:t>
  </x:si>
  <x:si>
    <x:t>9</x:t>
  </x:si>
  <x:si>
    <x:t>12</x:t>
  </x:si>
  <x:si>
    <x:t>170600010007</x:t>
  </x:si>
  <x:si>
    <x:t>KNOX JUNIOR HIGH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</x:si>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</x:sst>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38174132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715313</x:v>
      </x:c>
      <x:c r="E15" s="10" t="n">
        <x:v>956880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227629</x:v>
      </x:c>
      <x:c r="E16" s="10" t="n">
        <x:v>338000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4590200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150006</x:v>
      </x:c>
      <x:c r="E24" s="10" t="n">
        <x:v>338000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125000</x:v>
      </x:c>
      <x:c r="E26" s="10" t="n">
        <x:v>5898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2123086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157136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259000</x:v>
      </x:c>
      <x:c r="E35" s="10" t="n">
        <x:v>0</x:v>
      </x:c>
      <x:c r="F35" s="7" t="n">
        <x:v>5</x:v>
      </x:c>
      <x:c r="G35" s="132" t="n">
        <x:v>51800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276595</x:v>
      </x:c>
      <x:c r="E36" s="10" t="n">
        <x:v>0</x:v>
      </x:c>
      <x:c r="F36" s="7" t="n">
        <x:v>72</x:v>
      </x:c>
      <x:c r="G36" s="132" t="n">
        <x:v>3841.59722222222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3330707</x:v>
      </x:c>
      <x:c r="E37" s="10" t="n">
        <x:v>0</x:v>
      </x:c>
      <x:c r="F37" s="7" t="n">
        <x:v>107</x:v>
      </x:c>
      <x:c r="G37" s="132" t="n">
        <x:v>31128.1028037383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289000</x:v>
      </x:c>
      <x:c r="E38" s="10" t="n">
        <x:v>0</x:v>
      </x:c>
      <x:c r="F38" s="7" t="n">
        <x:v>5</x:v>
      </x:c>
      <x:c r="G38" s="132" t="n">
        <x:v>57800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66687</x:v>
      </x:c>
      <x:c r="E41" s="10" t="n">
        <x:v>0</x:v>
      </x:c>
      <x:c r="F41" s="7" t="n">
        <x:v>8</x:v>
      </x:c>
      <x:c r="G41" s="132" t="n">
        <x:v>8335.875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6000</x:v>
      </x:c>
      <x:c r="E43" s="10" t="n">
        <x:v>26176</x:v>
      </x:c>
      <x:c r="F43" s="7" t="n">
        <x:v>4</x:v>
      </x:c>
      <x:c r="G43" s="132" t="n">
        <x:v>8044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22981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1585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54213</x:v>
      </x:c>
      <x:c r="E61" s="10" t="n">
        <x:v>0</x:v>
      </x:c>
      <x:c r="F61" s="84" t="n">
        <x:v>0.7</x:v>
      </x:c>
      <x:c r="G61" s="132" t="n">
        <x:v>77447.1428571429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772501</x:v>
      </x:c>
      <x:c r="E62" s="10" t="n">
        <x:v>0</x:v>
      </x:c>
      <x:c r="F62" s="84" t="n">
        <x:v>7.7</x:v>
      </x:c>
      <x:c r="G62" s="132" t="n">
        <x:v>100324.805194805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2370107</x:v>
      </x:c>
      <x:c r="E63" s="10" t="n">
        <x:v>0</x:v>
      </x:c>
      <x:c r="F63" s="84" t="n">
        <x:v>27</x:v>
      </x:c>
      <x:c r="G63" s="132" t="n">
        <x:v>87781.7407407407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1180839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960594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139150</x:v>
      </x:c>
      <x:c r="E71" s="10" t="n">
        <x:v>0</x:v>
      </x:c>
      <x:c r="F71" s="84" t="n">
        <x:v>2</x:v>
      </x:c>
      <x:c r="G71" s="132" t="n">
        <x:v>69575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111861</x:v>
      </x:c>
      <x:c r="E72" s="10" t="n">
        <x:v>0</x:v>
      </x:c>
      <x:c r="F72" s="84" t="n">
        <x:v>0.6</x:v>
      </x:c>
      <x:c r="G72" s="132" t="n">
        <x:v>186435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180702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191105</x:v>
      </x:c>
      <x:c r="E74" s="10" t="n">
        <x:v>0</x:v>
      </x:c>
      <x:c r="F74" s="84" t="n">
        <x:v>3</x:v>
      </x:c>
      <x:c r="G74" s="132" t="n">
        <x:v>63701.6666666667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26156</x:v>
      </x:c>
      <x:c r="E75" s="10" t="n">
        <x:v>0</x:v>
      </x:c>
      <x:c r="F75" s="84" t="n">
        <x:v>0.1</x:v>
      </x:c>
      <x:c r="G75" s="132" t="n">
        <x:v>261560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149560</x:v>
      </x:c>
      <x:c r="E76" s="10" t="n">
        <x:v>0</x:v>
      </x:c>
      <x:c r="F76" s="84" t="n">
        <x:v>1.4</x:v>
      </x:c>
      <x:c r="G76" s="132" t="n">
        <x:v>106828.571428571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282770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2154950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9785944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13501392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242</x:v>
      </x:c>
      <x:c r="L8" s="109" t="n">
        <x:v>0</x:v>
      </x:c>
      <x:c r="M8" s="109" t="n">
        <x:v>0</x:v>
      </x:c>
      <x:c r="N8" s="109" t="n">
        <x:v>120</x:v>
      </x:c>
      <x:c r="O8" s="109" t="n">
        <x:v>4</x:v>
      </x:c>
      <x:c r="P8" s="109" t="n">
        <x:v>16</x:v>
      </x:c>
      <x:c r="Q8" s="110" t="n">
        <x:v>0</x:v>
      </x:c>
      <x:c r="R8" s="110" t="n">
        <x:v>16.1</x:v>
      </x:c>
      <x:c r="S8" s="110" t="n">
        <x:v>10</x:v>
      </x:c>
      <x:c r="T8" s="110" t="n">
        <x:v>1</x:v>
      </x:c>
      <x:c r="U8" s="110" t="n">
        <x:v>0.8</x:v>
      </x:c>
      <x:c r="V8" s="110" t="n">
        <x:v>2.1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137</x:v>
      </x:c>
      <x:c r="F9" s="180" t="s">
        <x:v>138</x:v>
      </x:c>
      <x:c r="G9" s="180" t="s">
        <x:v>133</x:v>
      </x:c>
      <x:c r="H9" s="180" t="s"/>
      <x:c r="I9" s="180" t="s">
        <x:v>134</x:v>
      </x:c>
      <x:c r="J9" s="108" t="n"/>
      <x:c r="K9" s="109" t="n">
        <x:v>233</x:v>
      </x:c>
      <x:c r="L9" s="109" t="n">
        <x:v>0</x:v>
      </x:c>
      <x:c r="M9" s="109" t="n">
        <x:v>0</x:v>
      </x:c>
      <x:c r="N9" s="109" t="n">
        <x:v>116</x:v>
      </x:c>
      <x:c r="O9" s="109" t="n">
        <x:v>2</x:v>
      </x:c>
      <x:c r="P9" s="109" t="n">
        <x:v>28</x:v>
      </x:c>
      <x:c r="Q9" s="110" t="n">
        <x:v>1</x:v>
      </x:c>
      <x:c r="R9" s="110" t="n">
        <x:v>15</x:v>
      </x:c>
      <x:c r="S9" s="110" t="n">
        <x:v>19</x:v>
      </x:c>
      <x:c r="T9" s="110" t="n">
        <x:v>1</x:v>
      </x:c>
      <x:c r="U9" s="110" t="n">
        <x:v>0.9</x:v>
      </x:c>
      <x:c r="V9" s="110" t="n">
        <x:v>2.1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139</x:v>
      </x:c>
      <x:c r="B10" s="178" t="s">
        <x:v>140</x:v>
      </x:c>
      <x:c r="C10" s="177" t="s"/>
      <x:c r="D10" s="179" t="s">
        <x:v>130</x:v>
      </x:c>
      <x:c r="E10" s="180" t="s">
        <x:v>141</x:v>
      </x:c>
      <x:c r="F10" s="180" t="s">
        <x:v>142</x:v>
      </x:c>
      <x:c r="G10" s="180" t="s">
        <x:v>133</x:v>
      </x:c>
      <x:c r="H10" s="180" t="s"/>
      <x:c r="I10" s="180" t="s">
        <x:v>134</x:v>
      </x:c>
      <x:c r="J10" s="108" t="n"/>
      <x:c r="K10" s="109" t="n">
        <x:v>337</x:v>
      </x:c>
      <x:c r="L10" s="109" t="n">
        <x:v>0</x:v>
      </x:c>
      <x:c r="M10" s="109" t="n">
        <x:v>0</x:v>
      </x:c>
      <x:c r="N10" s="109" t="n">
        <x:v>168</x:v>
      </x:c>
      <x:c r="O10" s="109" t="n">
        <x:v>5</x:v>
      </x:c>
      <x:c r="P10" s="109" t="n">
        <x:v>32</x:v>
      </x:c>
      <x:c r="Q10" s="110" t="n">
        <x:v>3.5</x:v>
      </x:c>
      <x:c r="R10" s="110" t="n">
        <x:v>19.5</x:v>
      </x:c>
      <x:c r="S10" s="110" t="n">
        <x:v>12</x:v>
      </x:c>
      <x:c r="T10" s="110" t="n">
        <x:v>1</x:v>
      </x:c>
      <x:c r="U10" s="110" t="n">
        <x:v>1</x:v>
      </x:c>
      <x:c r="V10" s="110" t="n">
        <x:v>2.1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143</x:v>
      </x:c>
      <x:c r="B11" s="178" t="s">
        <x:v>144</x:v>
      </x:c>
      <x:c r="C11" s="177" t="s"/>
      <x:c r="D11" s="179" t="s">
        <x:v>145</x:v>
      </x:c>
      <x:c r="E11" s="180" t="s">
        <x:v>146</x:v>
      </x:c>
      <x:c r="F11" s="180" t="s">
        <x:v>147</x:v>
      </x:c>
      <x:c r="G11" s="180" t="s">
        <x:v>133</x:v>
      </x:c>
      <x:c r="H11" s="180" t="s"/>
      <x:c r="I11" s="180" t="s">
        <x:v>134</x:v>
      </x:c>
      <x:c r="J11" s="108" t="n"/>
      <x:c r="K11" s="109" t="n">
        <x:v>494</x:v>
      </x:c>
      <x:c r="L11" s="109" t="n">
        <x:v>0</x:v>
      </x:c>
      <x:c r="M11" s="109" t="n">
        <x:v>0</x:v>
      </x:c>
      <x:c r="N11" s="109" t="n">
        <x:v>247</x:v>
      </x:c>
      <x:c r="O11" s="109" t="n">
        <x:v>2</x:v>
      </x:c>
      <x:c r="P11" s="109" t="n">
        <x:v>65</x:v>
      </x:c>
      <x:c r="Q11" s="110" t="n">
        <x:v>4</x:v>
      </x:c>
      <x:c r="R11" s="110" t="n">
        <x:v>31.4</x:v>
      </x:c>
      <x:c r="S11" s="110" t="n">
        <x:v>11</x:v>
      </x:c>
      <x:c r="T11" s="110" t="n">
        <x:v>2</x:v>
      </x:c>
      <x:c r="U11" s="110" t="n">
        <x:v>4.5</x:v>
      </x:c>
      <x:c r="V11" s="110" t="n">
        <x:v>4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148</x:v>
      </x:c>
      <x:c r="B12" s="178" t="s">
        <x:v>149</x:v>
      </x:c>
      <x:c r="C12" s="177" t="s"/>
      <x:c r="D12" s="179" t="s">
        <x:v>150</x:v>
      </x:c>
      <x:c r="E12" s="180" t="s">
        <x:v>151</x:v>
      </x:c>
      <x:c r="F12" s="180" t="s">
        <x:v>152</x:v>
      </x:c>
      <x:c r="G12" s="180" t="s">
        <x:v>133</x:v>
      </x:c>
      <x:c r="H12" s="180" t="s"/>
      <x:c r="I12" s="180" t="s">
        <x:v>134</x:v>
      </x:c>
      <x:c r="J12" s="108" t="n"/>
      <x:c r="K12" s="109" t="n">
        <x:v>279</x:v>
      </x:c>
      <x:c r="L12" s="109" t="n">
        <x:v>0</x:v>
      </x:c>
      <x:c r="M12" s="109" t="n">
        <x:v>0</x:v>
      </x:c>
      <x:c r="N12" s="109" t="n">
        <x:v>139</x:v>
      </x:c>
      <x:c r="O12" s="109" t="n">
        <x:v>0</x:v>
      </x:c>
      <x:c r="P12" s="109" t="n">
        <x:v>30</x:v>
      </x:c>
      <x:c r="Q12" s="110" t="n">
        <x:v>1.5</x:v>
      </x:c>
      <x:c r="R12" s="110" t="n">
        <x:v>19</x:v>
      </x:c>
      <x:c r="S12" s="110" t="n">
        <x:v>6</x:v>
      </x:c>
      <x:c r="T12" s="110" t="n">
        <x:v>1</x:v>
      </x:c>
      <x:c r="U12" s="110" t="n">
        <x:v>2.8</x:v>
      </x:c>
      <x:c r="V12" s="110" t="n">
        <x:v>3.7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155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156</x:v>
      </x:c>
      <x:c r="E5" s="185" t="s"/>
      <x:c r="F5" s="185" t="s"/>
      <x:c r="G5" s="185" t="s"/>
      <x:c r="H5" s="185" t="s"/>
      <x:c r="I5" s="186" t="s"/>
      <x:c r="J5" s="187" t="s">
        <x:v>157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158</x:v>
      </x:c>
      <x:c r="S5" s="191" t="s"/>
      <x:c r="T5" s="192" t="s"/>
      <x:c r="U5" s="164" t="s">
        <x:v>159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160</x:v>
      </x:c>
      <x:c r="E6" s="194" t="s"/>
      <x:c r="F6" s="195" t="s"/>
      <x:c r="G6" s="89" t="s"/>
      <x:c r="H6" s="90" t="s"/>
      <x:c r="I6" s="75" t="s"/>
      <x:c r="J6" s="164" t="s">
        <x:v>161</x:v>
      </x:c>
      <x:c r="K6" s="165" t="s"/>
      <x:c r="L6" s="164" t="s">
        <x:v>162</x:v>
      </x:c>
      <x:c r="M6" s="165" t="s"/>
      <x:c r="N6" s="164" t="s">
        <x:v>163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164</x:v>
      </x:c>
      <x:c r="E7" s="101" t="s">
        <x:v>165</x:v>
      </x:c>
      <x:c r="F7" s="101" t="s">
        <x:v>166</x:v>
      </x:c>
      <x:c r="G7" s="115" t="s">
        <x:v>167</x:v>
      </x:c>
      <x:c r="H7" s="196" t="s">
        <x:v>168</x:v>
      </x:c>
      <x:c r="I7" s="115" t="s">
        <x:v>169</x:v>
      </x:c>
      <x:c r="J7" s="115" t="s">
        <x:v>170</x:v>
      </x:c>
      <x:c r="K7" s="196" t="s">
        <x:v>171</x:v>
      </x:c>
      <x:c r="L7" s="115" t="s">
        <x:v>172</x:v>
      </x:c>
      <x:c r="M7" s="196" t="s">
        <x:v>173</x:v>
      </x:c>
      <x:c r="N7" s="115" t="s">
        <x:v>174</x:v>
      </x:c>
      <x:c r="O7" s="196" t="s">
        <x:v>175</x:v>
      </x:c>
      <x:c r="P7" s="196" t="s">
        <x:v>176</x:v>
      </x:c>
      <x:c r="Q7" s="115" t="s">
        <x:v>177</x:v>
      </x:c>
      <x:c r="R7" s="115" t="s">
        <x:v>178</x:v>
      </x:c>
      <x:c r="S7" s="115" t="s">
        <x:v>179</x:v>
      </x:c>
      <x:c r="T7" s="11" t="s">
        <x:v>180</x:v>
      </x:c>
      <x:c r="U7" s="126" t="s">
        <x:v>181</x:v>
      </x:c>
      <x:c r="V7" s="126" t="s">
        <x:v>182</x:v>
      </x:c>
      <x:c r="W7" s="126" t="s">
        <x:v>183</x:v>
      </x:c>
      <x:c r="X7" s="126" t="s">
        <x:v>184</x:v>
      </x:c>
      <x:c r="Y7" s="126" t="s">
        <x:v>185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1063464</x:v>
      </x:c>
      <x:c r="E8" s="81" t="n">
        <x:v>396488</x:v>
      </x:c>
      <x:c r="F8" s="118" t="n">
        <x:v>825164.8704</x:v>
      </x:c>
      <x:c r="G8" s="81" t="n">
        <x:v>125561</x:v>
      </x:c>
      <x:c r="H8" s="81" t="n">
        <x:v>148729</x:v>
      </x:c>
      <x:c r="I8" s="119">
        <x:f>SUM(D8:H8)</x:f>
      </x:c>
      <x:c r="J8" s="81" t="n">
        <x:v>1632026</x:v>
      </x:c>
      <x:c r="K8" s="81" t="n">
        <x:v>0</x:v>
      </x:c>
      <x:c r="L8" s="81" t="n">
        <x:v>581514</x:v>
      </x:c>
      <x:c r="M8" s="81" t="n">
        <x:v>0</x:v>
      </x:c>
      <x:c r="N8" s="81" t="n">
        <x:v>204150</x:v>
      </x:c>
      <x:c r="O8" s="81" t="n">
        <x:v>83359</x:v>
      </x:c>
      <x:c r="P8" s="81" t="n">
        <x:v>58358</x:v>
      </x:c>
      <x:c r="Q8" s="119">
        <x:f>SUM(J8:P8)</x:f>
      </x:c>
      <x:c r="R8" s="81" t="n">
        <x:v>2492789</x:v>
      </x:c>
      <x:c r="S8" s="81" t="n">
        <x:v>66618</x:v>
      </x:c>
      <x:c r="T8" s="59">
        <x:f>SUM('Part C'!$R8:$S8)</x:f>
      </x:c>
      <x:c r="U8" s="81" t="n">
        <x:v>10300.7809917355</x:v>
      </x:c>
      <x:c r="V8" s="81" t="n">
        <x:v>275.280991735537</x:v>
      </x:c>
      <x:c r="W8" s="81" t="n">
        <x:v>1309167.7829653</x:v>
      </x:c>
      <x:c r="X8" s="81" t="n">
        <x:v>3868574.7829653</x:v>
      </x:c>
      <x:c r="Y8" s="12" t="n">
        <x:v>15985.8462106004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1333947</x:v>
      </x:c>
      <x:c r="E9" s="81" t="n">
        <x:v>484673</x:v>
      </x:c>
      <x:c r="F9" s="118" t="n">
        <x:v>1027884.024</x:v>
      </x:c>
      <x:c r="G9" s="81" t="n">
        <x:v>119721</x:v>
      </x:c>
      <x:c r="H9" s="81" t="n">
        <x:v>146967</x:v>
      </x:c>
      <x:c r="I9" s="119">
        <x:f>SUM(D9:H9)</x:f>
      </x:c>
      <x:c r="J9" s="81" t="n">
        <x:v>1914629</x:v>
      </x:c>
      <x:c r="K9" s="81" t="n">
        <x:v>0</x:v>
      </x:c>
      <x:c r="L9" s="81" t="n">
        <x:v>780179</x:v>
      </x:c>
      <x:c r="M9" s="81" t="n">
        <x:v>0</x:v>
      </x:c>
      <x:c r="N9" s="81" t="n">
        <x:v>178577</x:v>
      </x:c>
      <x:c r="O9" s="81" t="n">
        <x:v>80429</x:v>
      </x:c>
      <x:c r="P9" s="81" t="n">
        <x:v>159378</x:v>
      </x:c>
      <x:c r="Q9" s="119">
        <x:f>SUM(J9:P9)</x:f>
      </x:c>
      <x:c r="R9" s="81" t="n">
        <x:v>2929623</x:v>
      </x:c>
      <x:c r="S9" s="81" t="n">
        <x:v>183569</x:v>
      </x:c>
      <x:c r="T9" s="59">
        <x:f>SUM('Part C'!$R9:$S9)</x:f>
      </x:c>
      <x:c r="U9" s="81" t="n">
        <x:v>12573.4892703863</x:v>
      </x:c>
      <x:c r="V9" s="81" t="n">
        <x:v>787.849785407725</x:v>
      </x:c>
      <x:c r="W9" s="81" t="n">
        <x:v>1260479.72492114</x:v>
      </x:c>
      <x:c r="X9" s="81" t="n">
        <x:v>4373671.72492114</x:v>
      </x:c>
      <x:c r="Y9" s="12" t="n">
        <x:v>18771.1232829233</x:v>
      </x:c>
    </x:row>
    <x:row r="10" spans="1:25" s="6" customFormat="1">
      <x:c r="A10" s="197" t="s">
        <x:v>139</x:v>
      </x:c>
      <x:c r="B10" s="197" t="s">
        <x:v>140</x:v>
      </x:c>
      <x:c r="C10" s="197" t="s"/>
      <x:c r="D10" s="81" t="n">
        <x:v>1695148</x:v>
      </x:c>
      <x:c r="E10" s="81" t="n">
        <x:v>452858</x:v>
      </x:c>
      <x:c r="F10" s="118" t="n">
        <x:v>1214052.9912</x:v>
      </x:c>
      <x:c r="G10" s="81" t="n">
        <x:v>217359</x:v>
      </x:c>
      <x:c r="H10" s="81" t="n">
        <x:v>181924</x:v>
      </x:c>
      <x:c r="I10" s="119">
        <x:f>SUM(D10:H10)</x:f>
      </x:c>
      <x:c r="J10" s="81" t="n">
        <x:v>2442612</x:v>
      </x:c>
      <x:c r="K10" s="81" t="n">
        <x:v>0</x:v>
      </x:c>
      <x:c r="L10" s="81" t="n">
        <x:v>810453</x:v>
      </x:c>
      <x:c r="M10" s="81" t="n">
        <x:v>0</x:v>
      </x:c>
      <x:c r="N10" s="81" t="n">
        <x:v>194181</x:v>
      </x:c>
      <x:c r="O10" s="81" t="n">
        <x:v>158262</x:v>
      </x:c>
      <x:c r="P10" s="81" t="n">
        <x:v>155834</x:v>
      </x:c>
      <x:c r="Q10" s="119">
        <x:f>SUM(J10:P10)</x:f>
      </x:c>
      <x:c r="R10" s="81" t="n">
        <x:v>3563903</x:v>
      </x:c>
      <x:c r="S10" s="81" t="n">
        <x:v>197439</x:v>
      </x:c>
      <x:c r="T10" s="59">
        <x:f>SUM('Part C'!$R10:$S10)</x:f>
      </x:c>
      <x:c r="U10" s="81" t="n">
        <x:v>10575.3798219585</x:v>
      </x:c>
      <x:c r="V10" s="81" t="n">
        <x:v>585.872403560831</x:v>
      </x:c>
      <x:c r="W10" s="81" t="n">
        <x:v>1823097.28454259</x:v>
      </x:c>
      <x:c r="X10" s="81" t="n">
        <x:v>5584439.28454259</x:v>
      </x:c>
      <x:c r="Y10" s="12" t="n">
        <x:v>16571.0364526486</x:v>
      </x:c>
    </x:row>
    <x:row r="11" spans="1:25" s="6" customFormat="1">
      <x:c r="A11" s="197" t="s">
        <x:v>143</x:v>
      </x:c>
      <x:c r="B11" s="197" t="s">
        <x:v>144</x:v>
      </x:c>
      <x:c r="C11" s="197" t="s"/>
      <x:c r="D11" s="81" t="n">
        <x:v>2641972</x:v>
      </x:c>
      <x:c r="E11" s="81" t="n">
        <x:v>869060</x:v>
      </x:c>
      <x:c r="F11" s="118" t="n">
        <x:v>1984435.2864</x:v>
      </x:c>
      <x:c r="G11" s="81" t="n">
        <x:v>1218986</x:v>
      </x:c>
      <x:c r="H11" s="81" t="n">
        <x:v>332891</x:v>
      </x:c>
      <x:c r="I11" s="119">
        <x:f>SUM(D11:H11)</x:f>
      </x:c>
      <x:c r="J11" s="81" t="n">
        <x:v>4736677</x:v>
      </x:c>
      <x:c r="K11" s="81" t="n">
        <x:v>0</x:v>
      </x:c>
      <x:c r="L11" s="81" t="n">
        <x:v>1036145</x:v>
      </x:c>
      <x:c r="M11" s="81" t="n">
        <x:v>0</x:v>
      </x:c>
      <x:c r="N11" s="81" t="n">
        <x:v>361783</x:v>
      </x:c>
      <x:c r="O11" s="81" t="n">
        <x:v>485094</x:v>
      </x:c>
      <x:c r="P11" s="81" t="n">
        <x:v>427645</x:v>
      </x:c>
      <x:c r="Q11" s="119">
        <x:f>SUM(J11:P11)</x:f>
      </x:c>
      <x:c r="R11" s="81" t="n">
        <x:v>6766718</x:v>
      </x:c>
      <x:c r="S11" s="81" t="n">
        <x:v>280626</x:v>
      </x:c>
      <x:c r="T11" s="59">
        <x:f>SUM('Part C'!$R11:$S11)</x:f>
      </x:c>
      <x:c r="U11" s="81" t="n">
        <x:v>13697.8097165992</x:v>
      </x:c>
      <x:c r="V11" s="81" t="n">
        <x:v>568.068825910931</x:v>
      </x:c>
      <x:c r="W11" s="81" t="n">
        <x:v>2672433.40820189</x:v>
      </x:c>
      <x:c r="X11" s="81" t="n">
        <x:v>9719777.40820189</x:v>
      </x:c>
      <x:c r="Y11" s="12" t="n">
        <x:v>19675.6627696395</x:v>
      </x:c>
    </x:row>
    <x:row r="12" spans="1:25" s="6" customFormat="1">
      <x:c r="A12" s="197" t="s">
        <x:v>148</x:v>
      </x:c>
      <x:c r="B12" s="197" t="s">
        <x:v>149</x:v>
      </x:c>
      <x:c r="C12" s="197" t="s"/>
      <x:c r="D12" s="81" t="n">
        <x:v>1616051</x:v>
      </x:c>
      <x:c r="E12" s="81" t="n">
        <x:v>429200</x:v>
      </x:c>
      <x:c r="F12" s="118" t="n">
        <x:v>1155975.8652</x:v>
      </x:c>
      <x:c r="G12" s="81" t="n">
        <x:v>190082</x:v>
      </x:c>
      <x:c r="H12" s="81" t="n">
        <x:v>169380</x:v>
      </x:c>
      <x:c r="I12" s="119">
        <x:f>SUM(D12:H12)</x:f>
      </x:c>
      <x:c r="J12" s="81" t="n">
        <x:v>2238650</x:v>
      </x:c>
      <x:c r="K12" s="81" t="n">
        <x:v>0</x:v>
      </x:c>
      <x:c r="L12" s="81" t="n">
        <x:v>652971</x:v>
      </x:c>
      <x:c r="M12" s="81" t="n">
        <x:v>0</x:v>
      </x:c>
      <x:c r="N12" s="81" t="n">
        <x:v>188053</x:v>
      </x:c>
      <x:c r="O12" s="81" t="n">
        <x:v>282758</x:v>
      </x:c>
      <x:c r="P12" s="81" t="n">
        <x:v>198257</x:v>
      </x:c>
      <x:c r="Q12" s="119">
        <x:f>SUM(J12:P12)</x:f>
      </x:c>
      <x:c r="R12" s="81" t="n">
        <x:v>3364135</x:v>
      </x:c>
      <x:c r="S12" s="81" t="n">
        <x:v>196554</x:v>
      </x:c>
      <x:c r="T12" s="59">
        <x:f>SUM('Part C'!$R12:$S12)</x:f>
      </x:c>
      <x:c r="U12" s="81" t="n">
        <x:v>12057.8315412186</x:v>
      </x:c>
      <x:c r="V12" s="81" t="n">
        <x:v>704.494623655914</x:v>
      </x:c>
      <x:c r="W12" s="81" t="n">
        <x:v>1509329.79936909</x:v>
      </x:c>
      <x:c r="X12" s="81" t="n">
        <x:v>5070018.79936909</x:v>
      </x:c>
      <x:c r="Y12" s="12" t="n">
        <x:v>18172.1103920039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155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187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188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189</x:v>
      </x:c>
      <x:c r="G6" s="174" t="s"/>
      <x:c r="H6" s="174" t="s"/>
      <x:c r="I6" s="174" t="s"/>
      <x:c r="J6" s="165" t="s"/>
      <x:c r="K6" s="164" t="s">
        <x:v>190</x:v>
      </x:c>
      <x:c r="L6" s="174" t="s"/>
      <x:c r="M6" s="174" t="s"/>
      <x:c r="N6" s="165" t="s"/>
      <x:c r="O6" s="65" t="s"/>
      <x:c r="P6" s="164" t="s">
        <x:v>191</x:v>
      </x:c>
      <x:c r="Q6" s="174" t="s"/>
      <x:c r="R6" s="174" t="s"/>
      <x:c r="S6" s="174" t="s"/>
      <x:c r="T6" s="174" t="s"/>
      <x:c r="U6" s="174" t="s"/>
      <x:c r="V6" s="165" t="s"/>
      <x:c r="W6" s="198" t="s">
        <x:v>192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5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5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7520</x:v>
      </x:c>
      <x:c r="Q8" s="81" t="n">
        <x:v>1270</x:v>
      </x:c>
      <x:c r="R8" s="81" t="n">
        <x:v>0</x:v>
      </x:c>
      <x:c r="S8" s="81" t="n">
        <x:v>0</x:v>
      </x:c>
      <x:c r="T8" s="81" t="n">
        <x:v>2400</x:v>
      </x:c>
      <x:c r="U8" s="81" t="n">
        <x:v>0</x:v>
      </x:c>
      <x:c r="V8" s="119">
        <x:f>SUM(P8:U8)</x:f>
      </x:c>
      <x:c r="W8" s="81" t="n">
        <x:v>11190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133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</x:v>
      </x:c>
      <x:c r="P9" s="81" t="n">
        <x:v>7980</x:v>
      </x:c>
      <x:c r="Q9" s="81" t="n">
        <x:v>1330</x:v>
      </x:c>
      <x:c r="R9" s="81" t="n">
        <x:v>0</x:v>
      </x:c>
      <x:c r="S9" s="81" t="n">
        <x:v>0</x:v>
      </x:c>
      <x:c r="T9" s="81" t="n">
        <x:v>1400</x:v>
      </x:c>
      <x:c r="U9" s="81" t="n">
        <x:v>0</x:v>
      </x:c>
      <x:c r="V9" s="119">
        <x:f>SUM(P9:U9)</x:f>
      </x:c>
      <x:c r="W9" s="81" t="n">
        <x:v>10710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139</x:v>
      </x:c>
      <x:c r="B10" s="197" t="s">
        <x:v>140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</x:v>
      </x:c>
      <x:c r="P10" s="81" t="n">
        <x:v>10740</x:v>
      </x:c>
      <x:c r="Q10" s="81" t="n">
        <x:v>570</x:v>
      </x:c>
      <x:c r="R10" s="81" t="n">
        <x:v>0</x:v>
      </x:c>
      <x:c r="S10" s="81" t="n">
        <x:v>0</x:v>
      </x:c>
      <x:c r="T10" s="81" t="n">
        <x:v>2500</x:v>
      </x:c>
      <x:c r="U10" s="81" t="n">
        <x:v>0</x:v>
      </x:c>
      <x:c r="V10" s="119">
        <x:f>SUM(P10:U10)</x:f>
      </x:c>
      <x:c r="W10" s="81" t="n">
        <x:v>13810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143</x:v>
      </x:c>
      <x:c r="B11" s="197" t="s">
        <x:v>144</x:v>
      </x:c>
      <x:c r="C11" s="197" t="s"/>
      <x:c r="D11" s="201" t="s">
        <x:v>134</x:v>
      </x:c>
      <x:c r="E11" s="180" t="s">
        <x:v>133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>
        <x:v>0</x:v>
      </x:c>
      <x:c r="P11" s="81" t="n">
        <x:v>12350</x:v>
      </x:c>
      <x:c r="Q11" s="81" t="n">
        <x:v>33850</x:v>
      </x:c>
      <x:c r="R11" s="81" t="n">
        <x:v>0</x:v>
      </x:c>
      <x:c r="S11" s="81" t="n">
        <x:v>0</x:v>
      </x:c>
      <x:c r="T11" s="81" t="n">
        <x:v>192700</x:v>
      </x:c>
      <x:c r="U11" s="81" t="n">
        <x:v>0</x:v>
      </x:c>
      <x:c r="V11" s="119">
        <x:f>SUM(P11:U11)</x:f>
      </x:c>
      <x:c r="W11" s="81" t="n">
        <x:v>44350</x:v>
      </x:c>
      <x:c r="X11" s="81" t="n">
        <x:v>194550</x:v>
      </x:c>
      <x:c r="Y11" s="12" t="n">
        <x:v>0</x:v>
      </x:c>
    </x:row>
    <x:row r="12" spans="1:25" s="3" customFormat="1" x14ac:dyDescent="0.3">
      <x:c r="A12" s="197" t="s">
        <x:v>148</x:v>
      </x:c>
      <x:c r="B12" s="197" t="s">
        <x:v>149</x:v>
      </x:c>
      <x:c r="C12" s="197" t="s"/>
      <x:c r="D12" s="201" t="s">
        <x:v>134</x:v>
      </x:c>
      <x:c r="E12" s="180" t="s">
        <x:v>133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>
        <x:v>0</x:v>
      </x:c>
      <x:c r="P12" s="81" t="n">
        <x:v>6710</x:v>
      </x:c>
      <x:c r="Q12" s="81" t="n">
        <x:v>33480</x:v>
      </x:c>
      <x:c r="R12" s="81" t="n">
        <x:v>0</x:v>
      </x:c>
      <x:c r="S12" s="81" t="n">
        <x:v>0</x:v>
      </x:c>
      <x:c r="T12" s="81" t="n">
        <x:v>5600</x:v>
      </x:c>
      <x:c r="U12" s="81" t="n">
        <x:v>0</x:v>
      </x:c>
      <x:c r="V12" s="119">
        <x:f>SUM(P12:U12)</x:f>
      </x:c>
      <x:c r="W12" s="81" t="n">
        <x:v>20000</x:v>
      </x:c>
      <x:c r="X12" s="81" t="n">
        <x:v>25790</x:v>
      </x:c>
      <x:c r="Y12" s="12" t="n">
        <x:v>0</x:v>
      </x:c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4" t="s">
        <x:v>214</x:v>
      </x:c>
      <x:c r="G16" s="174" t="s"/>
      <x:c r="H16" s="174" t="s"/>
      <x:c r="I16" s="174" t="s"/>
      <x:c r="J16" s="165" t="s"/>
      <x:c r="K16" s="164" t="s">
        <x:v>215</x:v>
      </x:c>
      <x:c r="L16" s="174" t="s"/>
      <x:c r="M16" s="174" t="s"/>
      <x:c r="N16" s="165" t="s"/>
    </x:row>
    <x:row r="17" spans="1:25" s="3" customFormat="1" ht="60" customHeight="1">
      <x:c r="D17" s="15" t="s"/>
      <x:c r="E17" s="15" t="s">
        <x:v>216</x:v>
      </x:c>
      <x:c r="F17" s="98" t="s">
        <x:v>195</x:v>
      </x:c>
      <x:c r="G17" s="5" t="s">
        <x:v>196</x:v>
      </x:c>
      <x:c r="H17" s="5" t="s">
        <x:v>197</x:v>
      </x:c>
      <x:c r="I17" s="99" t="s">
        <x:v>198</x:v>
      </x:c>
      <x:c r="J17" s="11" t="s">
        <x:v>199</x:v>
      </x:c>
      <x:c r="K17" s="98" t="s">
        <x:v>200</x:v>
      </x:c>
      <x:c r="L17" s="5" t="s">
        <x:v>212</x:v>
      </x:c>
      <x:c r="M17" s="99" t="s">
        <x:v>217</x:v>
      </x:c>
      <x:c r="N17" s="61" t="s">
        <x:v>203</x:v>
      </x:c>
    </x:row>
    <x:row r="18" spans="1:25" s="3" customFormat="1" ht="15" customHeight="1">
      <x:c r="A18" s="3" t="s">
        <x:v>218</x:v>
      </x:c>
      <x:c r="E18" s="16" t="n">
        <x:v>2</x:v>
      </x:c>
      <x:c r="F18" s="7" t="n">
        <x:v>0</x:v>
      </x:c>
      <x:c r="G18" s="7" t="n">
        <x:v>72</x:v>
      </x:c>
      <x:c r="H18" s="7" t="n">
        <x:v>0</x:v>
      </x:c>
      <x:c r="I18" s="7" t="n">
        <x:v>0</x:v>
      </x:c>
      <x:c r="J18" s="17">
        <x:f>SUM(F18:I18)</x:f>
      </x:c>
      <x:c r="K18" s="12" t="n">
        <x:v>276595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155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139</x:v>
      </x:c>
      <x:c r="B10" s="197" t="s">
        <x:v>140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143</x:v>
      </x:c>
      <x:c r="B11" s="197" t="s">
        <x:v>144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148</x:v>
      </x:c>
      <x:c r="B12" s="197" t="s">
        <x:v>149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3" t="s"/>
      <x:c r="H13" s="14">
        <x:f>SUM(H8:H12)</x:f>
      </x:c>
      <x:c r="I13" s="203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229</x:v>
      </x:c>
      <x:c r="C1" s="82" t="s">
        <x:v>230</x:v>
      </x:c>
    </x:row>
    <x:row r="2" spans="1:9" x14ac:dyDescent="0.3">
      <x:c r="A2" s="2" t="s">
        <x:v>130</x:v>
      </x:c>
      <x:c r="B2" s="83" t="s">
        <x:v>171</x:v>
      </x:c>
      <x:c r="C2" s="83" t="s">
        <x:v>133</x:v>
      </x:c>
    </x:row>
    <x:row r="3" spans="1:9" x14ac:dyDescent="0.3">
      <x:c r="A3" s="2" t="s">
        <x:v>231</x:v>
      </x:c>
      <x:c r="B3" s="83" t="s">
        <x:v>232</x:v>
      </x:c>
      <x:c r="C3" s="83" t="s">
        <x:v>134</x:v>
      </x:c>
      <x:c r="D3" s="2" t="s">
        <x:v>130</x:v>
      </x:c>
      <x:c r="F3" s="2" t="s">
        <x:v>171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137</x:v>
      </x:c>
      <x:c r="H4" s="2" t="n">
        <x:v>2020</x:v>
      </x:c>
      <x:c r="I4" s="2" t="n">
        <x:v>2016</x:v>
      </x:c>
    </x:row>
    <x:row r="5" spans="1:9" x14ac:dyDescent="0.3">
      <x:c r="A5" s="2" t="s">
        <x:v>236</x:v>
      </x:c>
      <x:c r="B5" s="83" t="s">
        <x:v>6</x:v>
      </x:c>
      <x:c r="D5" s="2" t="s">
        <x:v>150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3</x:v>
      </x:c>
      <x:c r="D6" s="2" t="s">
        <x:v>231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237</x:v>
      </x:c>
      <x:c r="B7" s="83" t="n">
        <x:v>4</x:v>
      </x:c>
      <x:c r="C7" s="0" t="s"/>
      <x:c r="D7" s="0" t="s">
        <x:v>145</x:v>
      </x:c>
      <x:c r="F7" s="0" t="n">
        <x:v>3</x:v>
      </x:c>
      <x:c r="I7" s="0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233</x:v>
      </x:c>
      <x:c r="F9" s="2" t="n">
        <x:v>5</x:v>
      </x:c>
    </x:row>
    <x:row r="10" spans="1:9" x14ac:dyDescent="0.3">
      <x:c r="A10" s="2" t="s">
        <x:v>235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2020-07-07T12:45:10.2349996Z</dcterms:modified>
</coreProperties>
</file>